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ar.fidanza\Desktop\varie\usi minori\MUCF\Survey 2021\"/>
    </mc:Choice>
  </mc:AlternateContent>
  <bookViews>
    <workbookView xWindow="0" yWindow="0" windowWidth="28800" windowHeight="12435"/>
  </bookViews>
  <sheets>
    <sheet name="Major_minor uses FINAL" sheetId="1" r:id="rId1"/>
    <sheet name="Instructions" sheetId="3" r:id="rId2"/>
  </sheets>
  <externalReferences>
    <externalReference r:id="rId3"/>
  </externalReferences>
  <definedNames>
    <definedName name="_xlnm._FilterDatabase" localSheetId="0" hidden="1">'Major_minor uses FINAL'!$A$1:$L$2778</definedName>
    <definedName name="Category">'[1]Instructions Agrofarma'!$J$4:$J$9</definedName>
    <definedName name="Crop_English_Name">'[1]Major_Minor Crops (2)'!$A$2:$A$203</definedName>
    <definedName name="Crop_scientific_name">'[1]Major_Minor Crops (2)'!$A$2:$E$203</definedName>
    <definedName name="Minor_Major">[1]Minor_Major!$A$1:$A$2</definedName>
    <definedName name="Pest_common_name">[1]Pest_Eppo_Code!$A:$A</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3" i="1" l="1"/>
  <c r="C83" i="1"/>
  <c r="B83" i="1"/>
  <c r="D57" i="1"/>
  <c r="C57" i="1"/>
  <c r="B57" i="1"/>
  <c r="D65" i="1"/>
  <c r="C65" i="1"/>
  <c r="B65" i="1"/>
  <c r="D42" i="1"/>
  <c r="C42" i="1"/>
  <c r="B42" i="1"/>
  <c r="D56" i="1"/>
  <c r="C56" i="1"/>
  <c r="B56" i="1"/>
  <c r="D50" i="1"/>
  <c r="C50" i="1"/>
  <c r="B50" i="1"/>
  <c r="D45" i="1"/>
  <c r="C45" i="1"/>
  <c r="B45" i="1"/>
  <c r="D88" i="1"/>
  <c r="C88" i="1"/>
  <c r="B88" i="1"/>
  <c r="D90" i="1"/>
  <c r="C90" i="1"/>
  <c r="B90" i="1"/>
  <c r="D89" i="1"/>
  <c r="C89" i="1"/>
  <c r="B89" i="1"/>
  <c r="D30" i="1"/>
  <c r="C30" i="1"/>
  <c r="B30" i="1"/>
  <c r="D69" i="1"/>
  <c r="C69" i="1"/>
  <c r="B69" i="1"/>
  <c r="D47" i="1"/>
  <c r="C47" i="1"/>
  <c r="B47" i="1"/>
  <c r="D84" i="1"/>
  <c r="C84" i="1"/>
  <c r="B84" i="1"/>
  <c r="D87" i="1"/>
  <c r="C87" i="1"/>
  <c r="B87" i="1"/>
  <c r="D86" i="1"/>
  <c r="C86" i="1"/>
  <c r="B86" i="1"/>
  <c r="D43" i="1"/>
  <c r="C43" i="1"/>
  <c r="B43" i="1"/>
  <c r="D74" i="1"/>
  <c r="C74" i="1"/>
  <c r="B74" i="1"/>
  <c r="D39" i="1"/>
  <c r="C39" i="1"/>
  <c r="B39" i="1"/>
  <c r="D82" i="1"/>
  <c r="C82" i="1"/>
  <c r="B82" i="1"/>
  <c r="D40" i="1"/>
  <c r="C40" i="1"/>
  <c r="B40" i="1"/>
  <c r="D81" i="1"/>
  <c r="C81" i="1"/>
  <c r="B81" i="1"/>
  <c r="D80" i="1"/>
  <c r="C80" i="1"/>
  <c r="B80" i="1"/>
  <c r="D79" i="1"/>
  <c r="C79" i="1"/>
  <c r="B79" i="1"/>
  <c r="D77" i="1"/>
  <c r="C77" i="1"/>
  <c r="B77" i="1"/>
  <c r="D75" i="1"/>
  <c r="C75" i="1"/>
  <c r="B75" i="1"/>
  <c r="D73" i="1"/>
  <c r="C73" i="1"/>
  <c r="B73" i="1"/>
  <c r="D71" i="1"/>
  <c r="C71" i="1"/>
  <c r="B71" i="1"/>
  <c r="D85" i="1"/>
  <c r="C85" i="1"/>
  <c r="B85" i="1"/>
  <c r="D70" i="1"/>
  <c r="C70" i="1"/>
  <c r="B70" i="1"/>
  <c r="D76" i="1"/>
  <c r="C76" i="1"/>
  <c r="B76" i="1"/>
  <c r="D68" i="1"/>
  <c r="C68" i="1"/>
  <c r="B68" i="1"/>
  <c r="D67" i="1"/>
  <c r="C67" i="1"/>
  <c r="B67" i="1"/>
  <c r="D66" i="1"/>
  <c r="C66" i="1"/>
  <c r="B66" i="1"/>
  <c r="D78" i="1"/>
  <c r="C78" i="1"/>
  <c r="B78" i="1"/>
  <c r="D64" i="1"/>
  <c r="C64" i="1"/>
  <c r="B64" i="1"/>
  <c r="D63" i="1"/>
  <c r="C63" i="1"/>
  <c r="B63" i="1"/>
  <c r="D59" i="1"/>
  <c r="C59" i="1"/>
  <c r="B59" i="1"/>
  <c r="D62" i="1"/>
  <c r="C62" i="1"/>
  <c r="B62" i="1"/>
  <c r="D60" i="1"/>
  <c r="C60" i="1"/>
  <c r="B60" i="1"/>
  <c r="D58" i="1"/>
  <c r="C58" i="1"/>
  <c r="B58" i="1"/>
  <c r="D55" i="1"/>
  <c r="C55" i="1"/>
  <c r="B55" i="1"/>
  <c r="D53" i="1"/>
  <c r="C53" i="1"/>
  <c r="B53" i="1"/>
  <c r="D54" i="1"/>
  <c r="C54" i="1"/>
  <c r="B54" i="1"/>
  <c r="D52" i="1"/>
  <c r="C52" i="1"/>
  <c r="B52" i="1"/>
  <c r="D51" i="1"/>
  <c r="C51" i="1"/>
  <c r="B51" i="1"/>
  <c r="D49" i="1"/>
  <c r="C49" i="1"/>
  <c r="B49" i="1"/>
  <c r="D48" i="1"/>
  <c r="C48" i="1"/>
  <c r="B48" i="1"/>
  <c r="D46" i="1"/>
  <c r="C46" i="1"/>
  <c r="B46" i="1"/>
  <c r="D44" i="1"/>
  <c r="C44" i="1"/>
  <c r="B44" i="1"/>
  <c r="D72" i="1"/>
  <c r="C72" i="1"/>
  <c r="B72" i="1"/>
  <c r="D41" i="1"/>
  <c r="C41" i="1"/>
  <c r="B41" i="1"/>
  <c r="D31" i="1"/>
  <c r="C31" i="1"/>
  <c r="B31" i="1"/>
  <c r="D36" i="1"/>
  <c r="C36" i="1"/>
  <c r="B36" i="1"/>
  <c r="D35" i="1"/>
  <c r="C35" i="1"/>
  <c r="B35" i="1"/>
  <c r="D38" i="1"/>
  <c r="C38" i="1"/>
  <c r="B38" i="1"/>
  <c r="D37" i="1"/>
  <c r="C37" i="1"/>
  <c r="B37" i="1"/>
  <c r="D61" i="1"/>
  <c r="C61" i="1"/>
  <c r="B61" i="1"/>
  <c r="D34" i="1"/>
  <c r="C34" i="1"/>
  <c r="B34" i="1"/>
  <c r="D33" i="1"/>
  <c r="C33" i="1"/>
  <c r="B33" i="1"/>
  <c r="D32" i="1"/>
  <c r="C32" i="1"/>
  <c r="B32" i="1"/>
</calcChain>
</file>

<file path=xl/sharedStrings.xml><?xml version="1.0" encoding="utf-8"?>
<sst xmlns="http://schemas.openxmlformats.org/spreadsheetml/2006/main" count="24405" uniqueCount="3018">
  <si>
    <t>Crop English common name</t>
  </si>
  <si>
    <t>Crop scientific name (preferred) (*)</t>
  </si>
  <si>
    <t>Crop Minor/Major</t>
  </si>
  <si>
    <t>Crop EPPO Code (*)</t>
  </si>
  <si>
    <t>Crop qualifier (common name and EPPO Code)</t>
  </si>
  <si>
    <t>Pest English common name</t>
  </si>
  <si>
    <t>Pest scientific name (preferred) (*)</t>
  </si>
  <si>
    <t>Pest EPPO Code (*)</t>
  </si>
  <si>
    <t>Category</t>
  </si>
  <si>
    <t>Area of use</t>
  </si>
  <si>
    <t>Pest Minor/Major</t>
  </si>
  <si>
    <t>minor/major use comment</t>
  </si>
  <si>
    <t>APPLE</t>
  </si>
  <si>
    <t>major</t>
  </si>
  <si>
    <t>ALTESP</t>
  </si>
  <si>
    <t>FUNGI</t>
  </si>
  <si>
    <t>apple blossom weevil</t>
  </si>
  <si>
    <t>Anthonomus pomorum</t>
  </si>
  <si>
    <t>ANTHPO</t>
  </si>
  <si>
    <t>minor</t>
  </si>
  <si>
    <t>Green apple aphid</t>
  </si>
  <si>
    <t>Aphis pomi</t>
  </si>
  <si>
    <t>APHIPO</t>
  </si>
  <si>
    <t>Hedya nubiferana</t>
  </si>
  <si>
    <t>ARGPVA</t>
  </si>
  <si>
    <t>Argyrotaenia pulchellana</t>
  </si>
  <si>
    <t>ARGTPU</t>
  </si>
  <si>
    <t>Botrytis cinerea</t>
  </si>
  <si>
    <t>BOTRCI</t>
  </si>
  <si>
    <t xml:space="preserve">FUNGI </t>
  </si>
  <si>
    <t>Archips podana</t>
  </si>
  <si>
    <t>CACOPO</t>
  </si>
  <si>
    <t>European leaf roller</t>
  </si>
  <si>
    <t>Archips rosana</t>
  </si>
  <si>
    <t>CACORO</t>
  </si>
  <si>
    <t>Adoxophyes orana</t>
  </si>
  <si>
    <t>CAPURE</t>
  </si>
  <si>
    <t>Ceratitis capitata</t>
  </si>
  <si>
    <t>CERTCA</t>
  </si>
  <si>
    <t>Operophtera brumata</t>
  </si>
  <si>
    <t>CHEIBR</t>
  </si>
  <si>
    <t>Cossus cossus</t>
  </si>
  <si>
    <t>COSSCO</t>
  </si>
  <si>
    <t>Dasineura mali</t>
  </si>
  <si>
    <t>DASYMA</t>
  </si>
  <si>
    <t>Dysaphis devecta</t>
  </si>
  <si>
    <t>DYSADE</t>
  </si>
  <si>
    <t>Dysaphis plantaginea</t>
  </si>
  <si>
    <t>DYSAPL</t>
  </si>
  <si>
    <t>green leafhopper</t>
  </si>
  <si>
    <t>Empoasca vitis</t>
  </si>
  <si>
    <t>EMPOFL</t>
  </si>
  <si>
    <t>Epidiaspis leperii</t>
  </si>
  <si>
    <t>EPIDBE</t>
  </si>
  <si>
    <t>Eriosoma lanigerum</t>
  </si>
  <si>
    <t>ERISLA</t>
  </si>
  <si>
    <t>apple gall mite</t>
  </si>
  <si>
    <t>Eriophyes malinus</t>
  </si>
  <si>
    <t>ERPHMN</t>
  </si>
  <si>
    <t>Erwinia amylovora</t>
  </si>
  <si>
    <t>ERWIAM</t>
  </si>
  <si>
    <t>BACTERIA</t>
  </si>
  <si>
    <t>GLOESP</t>
  </si>
  <si>
    <t>Halyomorpha halys</t>
  </si>
  <si>
    <t>HALYHA</t>
  </si>
  <si>
    <t>Hoplocampa testudinea</t>
  </si>
  <si>
    <t>HOPLTE</t>
  </si>
  <si>
    <t>Grapholita molesta</t>
  </si>
  <si>
    <t>LASPMO</t>
  </si>
  <si>
    <t>Lepidosaphes ulmi</t>
  </si>
  <si>
    <t>LEPSUL</t>
  </si>
  <si>
    <t>Leucoptera malifoliella</t>
  </si>
  <si>
    <t>LEUCSC</t>
  </si>
  <si>
    <t>Phyllonorycter blancardella</t>
  </si>
  <si>
    <t>LITHBL</t>
  </si>
  <si>
    <t>Lyonetia clerkella</t>
  </si>
  <si>
    <t>LYONCL</t>
  </si>
  <si>
    <t>Melolontha melolontha</t>
  </si>
  <si>
    <t>MELOME</t>
  </si>
  <si>
    <t>Metcalfa pruinosa</t>
  </si>
  <si>
    <t>METFPR</t>
  </si>
  <si>
    <t>Panonychus ulmi</t>
  </si>
  <si>
    <t>METTUL</t>
  </si>
  <si>
    <t>MITE</t>
  </si>
  <si>
    <t>Neonectria ditissima</t>
  </si>
  <si>
    <t>NECTGA</t>
  </si>
  <si>
    <t>Stigmella malella</t>
  </si>
  <si>
    <t>NEPTMA</t>
  </si>
  <si>
    <t>NOTCSP</t>
  </si>
  <si>
    <t>Orgyia antiqua</t>
  </si>
  <si>
    <t>ORGYAN</t>
  </si>
  <si>
    <t>Pandemis sp.</t>
  </si>
  <si>
    <t>PANDSP</t>
  </si>
  <si>
    <t>blue mould of apple</t>
  </si>
  <si>
    <t>Penicillium expansum</t>
  </si>
  <si>
    <t>PENIEX</t>
  </si>
  <si>
    <t>Phytophthora</t>
  </si>
  <si>
    <t>1PHYTG</t>
  </si>
  <si>
    <t>Podosphaera leucotricha</t>
  </si>
  <si>
    <t>PODOLE</t>
  </si>
  <si>
    <t>Pseudococcus comstocki</t>
  </si>
  <si>
    <t>PSECCO</t>
  </si>
  <si>
    <t>Cacopsylla picta</t>
  </si>
  <si>
    <t>PSYLCO</t>
  </si>
  <si>
    <t>Psylla mali</t>
  </si>
  <si>
    <t>PSYLMA</t>
  </si>
  <si>
    <t>Cacopsylla melanoneura</t>
  </si>
  <si>
    <t>PSYLME</t>
  </si>
  <si>
    <t>European corn borer</t>
  </si>
  <si>
    <t>Ostrinia nubilalis</t>
  </si>
  <si>
    <t>PYRUNU</t>
  </si>
  <si>
    <t>San Jose scale</t>
  </si>
  <si>
    <t>Comstockaspis perniciosa</t>
  </si>
  <si>
    <t>QUADPE</t>
  </si>
  <si>
    <t>Synanthedon sp.</t>
  </si>
  <si>
    <t>SYNASP</t>
  </si>
  <si>
    <t>Tetranychus urticae</t>
  </si>
  <si>
    <t>TETRUR</t>
  </si>
  <si>
    <t>Spilonota ocellana</t>
  </si>
  <si>
    <t>TMETOC</t>
  </si>
  <si>
    <t>dicotyledonous weed plants</t>
  </si>
  <si>
    <t>TTTDD</t>
  </si>
  <si>
    <t>monocotyledonous weed plants</t>
  </si>
  <si>
    <t>TTTMM</t>
  </si>
  <si>
    <t>Aculus schlechtendali</t>
  </si>
  <si>
    <t>VASASD</t>
  </si>
  <si>
    <t>Venturia inaequalis</t>
  </si>
  <si>
    <t>VENTIN</t>
  </si>
  <si>
    <t>Zeuzera pyrina</t>
  </si>
  <si>
    <t>ZEUZPY</t>
  </si>
  <si>
    <t>Cydia pomonella</t>
  </si>
  <si>
    <t>CARPPO</t>
  </si>
  <si>
    <t>Edwardsiana rosae</t>
  </si>
  <si>
    <t>TYCYRO</t>
  </si>
  <si>
    <t>ERYTFL</t>
  </si>
  <si>
    <t>Cladosporium</t>
  </si>
  <si>
    <t>Cladosporium cladosporioides</t>
  </si>
  <si>
    <t>CLADCL</t>
  </si>
  <si>
    <t>Limax sp.</t>
  </si>
  <si>
    <t>LIMXSP</t>
  </si>
  <si>
    <t>Geastrumia polystigmatis</t>
  </si>
  <si>
    <t>GEASPO</t>
  </si>
  <si>
    <t>Schizothyrium pomi</t>
  </si>
  <si>
    <t>SCHIPO</t>
  </si>
  <si>
    <t>Dasineura pyri</t>
  </si>
  <si>
    <t>DASYPY</t>
  </si>
  <si>
    <t>Hoplocampa brevis</t>
  </si>
  <si>
    <t>HOPLBR</t>
  </si>
  <si>
    <t>PEAR</t>
  </si>
  <si>
    <t>Pyrus communis</t>
  </si>
  <si>
    <t>PYUCO</t>
  </si>
  <si>
    <t>Anthonomus piri</t>
  </si>
  <si>
    <t>ANTHPY</t>
  </si>
  <si>
    <t>Contarinia pyrivora</t>
  </si>
  <si>
    <t>CONTPY</t>
  </si>
  <si>
    <t>Epitrimerus pyri</t>
  </si>
  <si>
    <t>EPITPI</t>
  </si>
  <si>
    <t>Eriophyes pyri</t>
  </si>
  <si>
    <t>ERPHPI</t>
  </si>
  <si>
    <t>Pseudomonas syringae</t>
  </si>
  <si>
    <t>PSDMSX</t>
  </si>
  <si>
    <t>Stemphylium</t>
  </si>
  <si>
    <t>Stemphylium vesicarium</t>
  </si>
  <si>
    <t>PLEOAL</t>
  </si>
  <si>
    <t>Venturia pyrina</t>
  </si>
  <si>
    <t>VENTPI</t>
  </si>
  <si>
    <t>valsa ceratosperma</t>
  </si>
  <si>
    <t>VALSCE</t>
  </si>
  <si>
    <t>Cacopsylla pyri</t>
  </si>
  <si>
    <t>PSYLPI</t>
  </si>
  <si>
    <t>Dysaphis pyri</t>
  </si>
  <si>
    <t>DYSAPY</t>
  </si>
  <si>
    <t>CRAB APPLE</t>
  </si>
  <si>
    <t>QUINCE</t>
  </si>
  <si>
    <t>CHINESE QUINCE</t>
  </si>
  <si>
    <t>MEDLAR</t>
  </si>
  <si>
    <t>JAPANESE MEDLAR</t>
  </si>
  <si>
    <t>NASHI</t>
  </si>
  <si>
    <t>WILD PEAR</t>
  </si>
  <si>
    <t xml:space="preserve">Malus sylvestris </t>
  </si>
  <si>
    <t>MABSY</t>
  </si>
  <si>
    <t>Cydonia oblonga</t>
  </si>
  <si>
    <t>CYDOB</t>
  </si>
  <si>
    <t>Pseudocydonia sinensis</t>
  </si>
  <si>
    <t>PDCSI</t>
  </si>
  <si>
    <t>Mespilus germanica</t>
  </si>
  <si>
    <t>MSPGE</t>
  </si>
  <si>
    <t>Eriobotrya japonica</t>
  </si>
  <si>
    <t>EIOJA</t>
  </si>
  <si>
    <t>Pyrus pyrifolia</t>
  </si>
  <si>
    <t>PYUPY</t>
  </si>
  <si>
    <t>Pyrus pyraster</t>
  </si>
  <si>
    <t>PYUPS</t>
  </si>
  <si>
    <t>BARLEY</t>
  </si>
  <si>
    <t>Hordeum vulgare</t>
  </si>
  <si>
    <t>HORVX</t>
  </si>
  <si>
    <t>Acarus siro</t>
  </si>
  <si>
    <t>ACARSI</t>
  </si>
  <si>
    <t>Minor</t>
  </si>
  <si>
    <t>Agromyza nigrella</t>
  </si>
  <si>
    <t>AGMYNI</t>
  </si>
  <si>
    <t xml:space="preserve">INSECT
</t>
  </si>
  <si>
    <t>Blumeria graminis (erysiphe graminis)</t>
  </si>
  <si>
    <t>ERYSGR</t>
  </si>
  <si>
    <t>Major</t>
  </si>
  <si>
    <t>Cnephasia pumicana</t>
  </si>
  <si>
    <t>CNEPPU</t>
  </si>
  <si>
    <t>Cochliobolus sativus</t>
  </si>
  <si>
    <t>COCHSA</t>
  </si>
  <si>
    <t>Contarinia tritici</t>
  </si>
  <si>
    <t>CONTTR</t>
  </si>
  <si>
    <t>Cryptolestes ferrugineus</t>
  </si>
  <si>
    <t>CRYLFE</t>
  </si>
  <si>
    <t>Delia coarctata</t>
  </si>
  <si>
    <t>HYLECO</t>
  </si>
  <si>
    <t>Fusarium culmorum, f. Graminearum</t>
  </si>
  <si>
    <t>1FUSAG</t>
  </si>
  <si>
    <t>Gaeumannomyces (ophiobolus) graminis</t>
  </si>
  <si>
    <t>GAEUGG</t>
  </si>
  <si>
    <t>Haplodiplosis marginata</t>
  </si>
  <si>
    <t>HAPDMA</t>
  </si>
  <si>
    <t>Metepolophium dirhodum</t>
  </si>
  <si>
    <t>METODR</t>
  </si>
  <si>
    <t>Nemapogon granella</t>
  </si>
  <si>
    <t>TINEGR</t>
  </si>
  <si>
    <t>Oculimacula yallundae (pseudocercosporella herpotrichoïdes)</t>
  </si>
  <si>
    <t>PSDCHE</t>
  </si>
  <si>
    <t xml:space="preserve">Oryzaephilus surinamensis </t>
  </si>
  <si>
    <t>ORYZSU</t>
  </si>
  <si>
    <t>Oulema lichenis</t>
  </si>
  <si>
    <t>LEMALI</t>
  </si>
  <si>
    <t>Oulema melanopus</t>
  </si>
  <si>
    <t>LEMAME</t>
  </si>
  <si>
    <t>Psammottetix alienus</t>
  </si>
  <si>
    <t>PSAMST</t>
  </si>
  <si>
    <t>Puccinia hordeï</t>
  </si>
  <si>
    <t>PUCCHD</t>
  </si>
  <si>
    <t>Puccinia striiformis</t>
  </si>
  <si>
    <t>PUCCST</t>
  </si>
  <si>
    <t xml:space="preserve">Pyrenophora graminea </t>
  </si>
  <si>
    <t>PYRNGR</t>
  </si>
  <si>
    <t xml:space="preserve">Pyrenophora teres </t>
  </si>
  <si>
    <t>PYRNTE</t>
  </si>
  <si>
    <t>Ramularia collo-cygni</t>
  </si>
  <si>
    <t>RAMUCC</t>
  </si>
  <si>
    <t>Rhizoperta dominica</t>
  </si>
  <si>
    <t>RHITDO</t>
  </si>
  <si>
    <t>Rhopalosiphum padi</t>
  </si>
  <si>
    <t>RHOPPA</t>
  </si>
  <si>
    <t>Rhynchosporium secalis</t>
  </si>
  <si>
    <t>RHYNSE</t>
  </si>
  <si>
    <t>Sitobion avenae</t>
  </si>
  <si>
    <t>MACSAV</t>
  </si>
  <si>
    <t>Sitodiplosis mosellana</t>
  </si>
  <si>
    <t>SITDMO</t>
  </si>
  <si>
    <t xml:space="preserve">Sitophilus granarius </t>
  </si>
  <si>
    <t>CALAGR</t>
  </si>
  <si>
    <t>Sitophilus oryzae</t>
  </si>
  <si>
    <t>CALAOR</t>
  </si>
  <si>
    <t>Sitotroga cerealella</t>
  </si>
  <si>
    <t>SITTCE</t>
  </si>
  <si>
    <t>Tribolium castaneum</t>
  </si>
  <si>
    <t>TRIBCA</t>
  </si>
  <si>
    <t>Tribolium confusum</t>
  </si>
  <si>
    <t>TRIBCO</t>
  </si>
  <si>
    <t>Ustilago nuda f.sp. Hordei</t>
  </si>
  <si>
    <t>USTINH</t>
  </si>
  <si>
    <t>WEED</t>
  </si>
  <si>
    <t>MAIZE/CORN</t>
  </si>
  <si>
    <t>Zea mays</t>
  </si>
  <si>
    <t>ZEAMX</t>
  </si>
  <si>
    <t>AGRISP</t>
  </si>
  <si>
    <t>Agrotis segetum</t>
  </si>
  <si>
    <t>AGROSE</t>
  </si>
  <si>
    <t>Agrotis ipsilon</t>
  </si>
  <si>
    <t>AGROYP</t>
  </si>
  <si>
    <t>Diabrotica virgifera</t>
  </si>
  <si>
    <t>DIABVI</t>
  </si>
  <si>
    <t>Erxinia stewartii</t>
  </si>
  <si>
    <t>ERWIST</t>
  </si>
  <si>
    <t>Erwinia chrisanthemi</t>
  </si>
  <si>
    <t>ERWICH</t>
  </si>
  <si>
    <t>Helicoverpa armigera (Heliothis armigera)</t>
  </si>
  <si>
    <t>HELIAR</t>
  </si>
  <si>
    <t>Helminthosporium turcicum</t>
  </si>
  <si>
    <t>SETOTU</t>
  </si>
  <si>
    <t>Kabatiella zeae</t>
  </si>
  <si>
    <t>KABAZE</t>
  </si>
  <si>
    <t>1MELOG</t>
  </si>
  <si>
    <t>Mythimna unipuncta</t>
  </si>
  <si>
    <t>PSEDUN</t>
  </si>
  <si>
    <t>Oscinella frit</t>
  </si>
  <si>
    <t>OSCIFR</t>
  </si>
  <si>
    <t>Puccinia sorghi</t>
  </si>
  <si>
    <t>PUCSSO</t>
  </si>
  <si>
    <t>Sesamia nonagroides</t>
  </si>
  <si>
    <t>SESANO</t>
  </si>
  <si>
    <t>Tipula oleracea</t>
  </si>
  <si>
    <t>TIPUOL</t>
  </si>
  <si>
    <t>TIPUSP</t>
  </si>
  <si>
    <t>OAT</t>
  </si>
  <si>
    <t>Avena sativa</t>
  </si>
  <si>
    <t>AVESA</t>
  </si>
  <si>
    <t>HELMSP</t>
  </si>
  <si>
    <t>1PYRNG</t>
  </si>
  <si>
    <t>Puccinia coronata</t>
  </si>
  <si>
    <t>PUCCCO</t>
  </si>
  <si>
    <t>PUCCSP</t>
  </si>
  <si>
    <t>Ustilago segetum var. Avenae</t>
  </si>
  <si>
    <t>USTIAV</t>
  </si>
  <si>
    <t>RICE</t>
  </si>
  <si>
    <t>Oryza sativa</t>
  </si>
  <si>
    <t>ORYSA</t>
  </si>
  <si>
    <t>Aphelenchoides besseyi</t>
  </si>
  <si>
    <t>APLOBE</t>
  </si>
  <si>
    <t>NEMATODE</t>
  </si>
  <si>
    <t xml:space="preserve">Chilo suppressalis </t>
  </si>
  <si>
    <t>CHILSU</t>
  </si>
  <si>
    <t>1CHIRG</t>
  </si>
  <si>
    <t>Eysarcoris ventralis</t>
  </si>
  <si>
    <t>EUSAVE</t>
  </si>
  <si>
    <t>Gibberella fujikuroi</t>
  </si>
  <si>
    <t>GIBBFU</t>
  </si>
  <si>
    <t>Helminthosporium horizae</t>
  </si>
  <si>
    <t>COCHMI</t>
  </si>
  <si>
    <t>Lissorhoptrus oryzophilus</t>
  </si>
  <si>
    <t>LISSOR</t>
  </si>
  <si>
    <t>Magnaporthe oryzae (pyricularia oryzae)</t>
  </si>
  <si>
    <t>PYRIOR</t>
  </si>
  <si>
    <t>Rice root‐knot nematode</t>
  </si>
  <si>
    <t>Meloidogyne graminicola</t>
  </si>
  <si>
    <t>MELGGC</t>
  </si>
  <si>
    <t>Rhizopus oryzae</t>
  </si>
  <si>
    <t>RIZPAR</t>
  </si>
  <si>
    <t>RYE</t>
  </si>
  <si>
    <t>Secale cereale</t>
  </si>
  <si>
    <t>SECCE</t>
  </si>
  <si>
    <t>Claviceps purpurea</t>
  </si>
  <si>
    <t>CLAVPU</t>
  </si>
  <si>
    <t>Drechslera sorokiniana (Bipolaris sorokiniana)</t>
  </si>
  <si>
    <t>Gaeumannomyces graminis var. graminis</t>
  </si>
  <si>
    <t>GAEUGR</t>
  </si>
  <si>
    <t>Parastagonospora nodorum</t>
  </si>
  <si>
    <t>LEPTNO</t>
  </si>
  <si>
    <t>Metopolophium dirhodum</t>
  </si>
  <si>
    <t>Monographella nivalis (microdochium nivale)</t>
  </si>
  <si>
    <t>MONGNI</t>
  </si>
  <si>
    <t>Puccinia graminis f. sp. secalis</t>
  </si>
  <si>
    <t>PUCCGS</t>
  </si>
  <si>
    <t>Puccinia recondita</t>
  </si>
  <si>
    <t>PUCCRE</t>
  </si>
  <si>
    <t>Pyrenophora tritici-repentis</t>
  </si>
  <si>
    <t>PYRNTR</t>
  </si>
  <si>
    <t>Tilletia controversa</t>
  </si>
  <si>
    <t>TILLCO</t>
  </si>
  <si>
    <t>Urocystis occulta</t>
  </si>
  <si>
    <t>UROCOC</t>
  </si>
  <si>
    <t>SORGHUM</t>
  </si>
  <si>
    <t>Sorghum bicolor</t>
  </si>
  <si>
    <t>SORVU</t>
  </si>
  <si>
    <t>TRITICALE</t>
  </si>
  <si>
    <t>Triticum X secale</t>
  </si>
  <si>
    <t>TTLWI</t>
  </si>
  <si>
    <t>WHEAT</t>
  </si>
  <si>
    <t>Triticum aestivum</t>
  </si>
  <si>
    <t>TRZAX</t>
  </si>
  <si>
    <t>Puccinia graminis</t>
  </si>
  <si>
    <t>PUCCGT</t>
  </si>
  <si>
    <t>Zymoseptoria tritici (septoria tritici)</t>
  </si>
  <si>
    <t>SEPTTR</t>
  </si>
  <si>
    <t>Tilletia caries</t>
  </si>
  <si>
    <t>TILLCA</t>
  </si>
  <si>
    <t>Ustilago segetum var. tritici</t>
  </si>
  <si>
    <t>USTINT</t>
  </si>
  <si>
    <t>COMMON VETCH</t>
  </si>
  <si>
    <t>Vicia sativa , vicia pannonica or vicia varia</t>
  </si>
  <si>
    <t>VICSA, VICPA</t>
  </si>
  <si>
    <t>FRENCH HONEYSUCKLE</t>
  </si>
  <si>
    <t>Hedysarum coronarium</t>
  </si>
  <si>
    <t>HESCO</t>
  </si>
  <si>
    <t>COMMON MILLET/PROSO MILLET</t>
  </si>
  <si>
    <t>Panicum spp.</t>
  </si>
  <si>
    <t>PANMI</t>
  </si>
  <si>
    <t>BEANS</t>
  </si>
  <si>
    <t>Phaseolus vulgaris</t>
  </si>
  <si>
    <t>PHSVX</t>
  </si>
  <si>
    <t>Acyrtosiphon pisum</t>
  </si>
  <si>
    <t>ACYRON</t>
  </si>
  <si>
    <t>Aphis fabae</t>
  </si>
  <si>
    <t>APHIFA</t>
  </si>
  <si>
    <t>Botrytis</t>
  </si>
  <si>
    <t>Botrytis fabae</t>
  </si>
  <si>
    <t>BOTRFA</t>
  </si>
  <si>
    <t>Colletotrichum lindemuthianum</t>
  </si>
  <si>
    <t>COLLLD</t>
  </si>
  <si>
    <t>Xanthomonas campestris pv. Phaseoli</t>
  </si>
  <si>
    <t>XANTPH</t>
  </si>
  <si>
    <t>AGROSP</t>
  </si>
  <si>
    <t>Siver moth</t>
  </si>
  <si>
    <t>Autographa gamma</t>
  </si>
  <si>
    <t>PYTOGA</t>
  </si>
  <si>
    <t>Bean seed fly</t>
  </si>
  <si>
    <t>Delia platura</t>
  </si>
  <si>
    <t>HYLEPL</t>
  </si>
  <si>
    <t>Mamestra brassicae</t>
  </si>
  <si>
    <t>BARABR</t>
  </si>
  <si>
    <t>Uromyces appendiculatus</t>
  </si>
  <si>
    <t>UROMAP</t>
  </si>
  <si>
    <t>PEA</t>
  </si>
  <si>
    <t>Pisum sativum</t>
  </si>
  <si>
    <t>PIBSX</t>
  </si>
  <si>
    <t>Botrytis cinerea (Botryotinia fuckeliana)</t>
  </si>
  <si>
    <t>Ascochyta pisi</t>
  </si>
  <si>
    <t>ASCOPI</t>
  </si>
  <si>
    <t>Contarinia pisi</t>
  </si>
  <si>
    <t>CONTPI</t>
  </si>
  <si>
    <t>Uromyces pisi</t>
  </si>
  <si>
    <t>UROMPS</t>
  </si>
  <si>
    <t>Agromyza lathyri</t>
  </si>
  <si>
    <t>AGMYLA</t>
  </si>
  <si>
    <t>Erysiphe betae  (E. Polygoni)</t>
  </si>
  <si>
    <t>ERYSBE</t>
  </si>
  <si>
    <t>Etiella zinckenella</t>
  </si>
  <si>
    <t>ETIEZI</t>
  </si>
  <si>
    <t>Cydia nigricana (Laspeyresia nigricana)</t>
  </si>
  <si>
    <t>LASPNI</t>
  </si>
  <si>
    <t>Ascochyta Pinodes</t>
  </si>
  <si>
    <t>MYCOPI</t>
  </si>
  <si>
    <t>Peronospora viciae</t>
  </si>
  <si>
    <t>PEROVI</t>
  </si>
  <si>
    <t>Chromatomya horticola (Phytomiza atricornis)</t>
  </si>
  <si>
    <t>PHYYHO</t>
  </si>
  <si>
    <t>Sitona lineatus</t>
  </si>
  <si>
    <t>SITNLI</t>
  </si>
  <si>
    <t>FOREST TREES</t>
  </si>
  <si>
    <t>Not available</t>
  </si>
  <si>
    <t>3FORC</t>
  </si>
  <si>
    <t>ADLGSP</t>
  </si>
  <si>
    <t>Aleyrodidae</t>
  </si>
  <si>
    <t>1ALEYF</t>
  </si>
  <si>
    <t>Anobiidae</t>
  </si>
  <si>
    <t>1ANOBF</t>
  </si>
  <si>
    <t>Anoplophora chinensis</t>
  </si>
  <si>
    <t>ANOLCN</t>
  </si>
  <si>
    <t>APHISP</t>
  </si>
  <si>
    <t>Arctiidae</t>
  </si>
  <si>
    <t>1ARCTF</t>
  </si>
  <si>
    <t>Armillariella mellea</t>
  </si>
  <si>
    <t>ARMIME</t>
  </si>
  <si>
    <t>ASCOSP</t>
  </si>
  <si>
    <t>ASTLSP</t>
  </si>
  <si>
    <t>AURESP</t>
  </si>
  <si>
    <t>Bostrichidae</t>
  </si>
  <si>
    <t>1BOSTF</t>
  </si>
  <si>
    <t>BREMSP</t>
  </si>
  <si>
    <t>Buprestidae</t>
  </si>
  <si>
    <t>1BUPRF</t>
  </si>
  <si>
    <t>Bursaphelenchus xylophilus</t>
  </si>
  <si>
    <t>BURSXY</t>
  </si>
  <si>
    <t>Callaphididae</t>
  </si>
  <si>
    <t>not available</t>
  </si>
  <si>
    <t>CAPDSP</t>
  </si>
  <si>
    <t>Cecidomyiidae</t>
  </si>
  <si>
    <t>1CECIF</t>
  </si>
  <si>
    <t>Long-horned beetle</t>
  </si>
  <si>
    <t>Cerambycidae</t>
  </si>
  <si>
    <t>1CERAF</t>
  </si>
  <si>
    <t>Ceratothripoides</t>
  </si>
  <si>
    <t>1CRTZG</t>
  </si>
  <si>
    <t>CERCSP</t>
  </si>
  <si>
    <t xml:space="preserve">Chrysomelidae </t>
  </si>
  <si>
    <t>1CHRYF</t>
  </si>
  <si>
    <t>CLADSP</t>
  </si>
  <si>
    <t>Cronartium asclepiadeum</t>
  </si>
  <si>
    <t>CRONAS</t>
  </si>
  <si>
    <t>Coccidae</t>
  </si>
  <si>
    <t>1COCCF</t>
  </si>
  <si>
    <t>SOYBEAN</t>
  </si>
  <si>
    <t>Glycine max</t>
  </si>
  <si>
    <t>GLXMA</t>
  </si>
  <si>
    <t>Alternaria brassicae</t>
  </si>
  <si>
    <t>ALTEBA</t>
  </si>
  <si>
    <t xml:space="preserve">Brevicoryne brassicae </t>
  </si>
  <si>
    <t>BRVCBR</t>
  </si>
  <si>
    <t xml:space="preserve">Ceutorhynchus assimilis </t>
  </si>
  <si>
    <t>CEUTAS</t>
  </si>
  <si>
    <t>Ceuthorhynchus napi</t>
  </si>
  <si>
    <t>CEUTNA</t>
  </si>
  <si>
    <t xml:space="preserve">Ceutorhynchus picitarsis </t>
  </si>
  <si>
    <t>CEUTPI</t>
  </si>
  <si>
    <t>Ceuthorhynchus quadridens</t>
  </si>
  <si>
    <t>CEUTQU</t>
  </si>
  <si>
    <t xml:space="preserve">Dasineura brassicae </t>
  </si>
  <si>
    <t>DASYBR</t>
  </si>
  <si>
    <t>Leptosphaeria maculans</t>
  </si>
  <si>
    <t>LEPTMA</t>
  </si>
  <si>
    <t>Meligethes aeneus</t>
  </si>
  <si>
    <t>MELIAE</t>
  </si>
  <si>
    <t>Myzus persicae</t>
  </si>
  <si>
    <t>MYZUPE</t>
  </si>
  <si>
    <t>PHYESP</t>
  </si>
  <si>
    <t xml:space="preserve">Psylliodes chrysocephala </t>
  </si>
  <si>
    <t>PSYICH</t>
  </si>
  <si>
    <t>Sclerotinia sclerotiorum</t>
  </si>
  <si>
    <t>SCLESC</t>
  </si>
  <si>
    <t>Colletotrichum dematium</t>
  </si>
  <si>
    <t>COLLDE</t>
  </si>
  <si>
    <t>BEETROOT</t>
  </si>
  <si>
    <t>Beta vulgaris subsp. vulgaris</t>
  </si>
  <si>
    <t>BEAVX</t>
  </si>
  <si>
    <t>Conorhynchus mendicus (Cleonus mendicus)</t>
  </si>
  <si>
    <t>CLEOMN</t>
  </si>
  <si>
    <t>Erysiphe betae</t>
  </si>
  <si>
    <t>Euxoa nigricans</t>
  </si>
  <si>
    <t>EUXONI</t>
  </si>
  <si>
    <t>Heterodera betae</t>
  </si>
  <si>
    <t>HETDBT</t>
  </si>
  <si>
    <t>Heterodera schachtii</t>
  </si>
  <si>
    <t>HETDSC</t>
  </si>
  <si>
    <t>Lixus junci</t>
  </si>
  <si>
    <t>LIXUJU</t>
  </si>
  <si>
    <t>Pegomyia hyoscyami</t>
  </si>
  <si>
    <t>PEGOHY</t>
  </si>
  <si>
    <t>Pegomya betae</t>
  </si>
  <si>
    <t>Peronospora farinosa f.sp. Betae</t>
  </si>
  <si>
    <t>PEROFB</t>
  </si>
  <si>
    <t>Phoma betae</t>
  </si>
  <si>
    <t>PLEOBJ</t>
  </si>
  <si>
    <t>Mamestra oleracea</t>
  </si>
  <si>
    <t>POLIOL</t>
  </si>
  <si>
    <t>Ramularia beticola</t>
  </si>
  <si>
    <t>RAMUBE</t>
  </si>
  <si>
    <t>Pythium</t>
  </si>
  <si>
    <t>Pythium sp.</t>
  </si>
  <si>
    <t>PYTHSP</t>
  </si>
  <si>
    <t>FUSASP</t>
  </si>
  <si>
    <t>Rhizoctonia solani</t>
  </si>
  <si>
    <t>RHIZSO</t>
  </si>
  <si>
    <t>Spodoptera exigua</t>
  </si>
  <si>
    <t>LAPHEG</t>
  </si>
  <si>
    <t>Uromyces betae</t>
  </si>
  <si>
    <t>UROMBE</t>
  </si>
  <si>
    <t>Agriotes obscurus</t>
  </si>
  <si>
    <t>AGRIOB</t>
  </si>
  <si>
    <t>Agriotes lineatus</t>
  </si>
  <si>
    <t>AGRILI</t>
  </si>
  <si>
    <t>Agriotes sputator</t>
  </si>
  <si>
    <t>AGRISU</t>
  </si>
  <si>
    <t>Aphanomyces cochlioides</t>
  </si>
  <si>
    <t>APHACO</t>
  </si>
  <si>
    <t>Atomaria linearis</t>
  </si>
  <si>
    <t>ATOMLI</t>
  </si>
  <si>
    <t>Blithophaga opaca</t>
  </si>
  <si>
    <t>BLITOP</t>
  </si>
  <si>
    <t>Cercospora beticola</t>
  </si>
  <si>
    <t>CERCBE</t>
  </si>
  <si>
    <t>Chaetocnema tibialis</t>
  </si>
  <si>
    <t>CHAETI</t>
  </si>
  <si>
    <t>Verticillum fungicola</t>
  </si>
  <si>
    <t>VERTFU</t>
  </si>
  <si>
    <t>Mycogone perniciosa</t>
  </si>
  <si>
    <t>MYCGPE</t>
  </si>
  <si>
    <t>Cladobotryum dendroides</t>
  </si>
  <si>
    <t>DACYDE</t>
  </si>
  <si>
    <t>Trichoderma</t>
  </si>
  <si>
    <t>1TRCDG</t>
  </si>
  <si>
    <t>Pseudomonas tolaasi</t>
  </si>
  <si>
    <t>PSDMTL</t>
  </si>
  <si>
    <t>Mummy</t>
  </si>
  <si>
    <t>1PSDMG</t>
  </si>
  <si>
    <t>1LYCLG</t>
  </si>
  <si>
    <t>BRAISP</t>
  </si>
  <si>
    <t>MGASSP</t>
  </si>
  <si>
    <t>Megaselia halterata</t>
  </si>
  <si>
    <t>MGASHA</t>
  </si>
  <si>
    <t>Heteropeza pygmaea</t>
  </si>
  <si>
    <t>HETPPY</t>
  </si>
  <si>
    <t>PYGMSP</t>
  </si>
  <si>
    <t>Tarsonemus myceliophagus</t>
  </si>
  <si>
    <t>TARSMY</t>
  </si>
  <si>
    <t>Aphelenchoides composticola</t>
  </si>
  <si>
    <t>APLOCO</t>
  </si>
  <si>
    <t>DITYSP</t>
  </si>
  <si>
    <t>Limax maximus</t>
  </si>
  <si>
    <t>LIMXMA</t>
  </si>
  <si>
    <t>Trichoderma aggressivum</t>
  </si>
  <si>
    <t>TRCDAG</t>
  </si>
  <si>
    <t>Lycoriella auripila</t>
  </si>
  <si>
    <t>SCIAAU</t>
  </si>
  <si>
    <t>Megaselia agarici</t>
  </si>
  <si>
    <t>MGASAG</t>
  </si>
  <si>
    <t>Armadillidium vulgare</t>
  </si>
  <si>
    <t>ARMAVU</t>
  </si>
  <si>
    <t>Tyroglyphus lintneri</t>
  </si>
  <si>
    <t>TYROPU</t>
  </si>
  <si>
    <t>Tyroglyphus siro</t>
  </si>
  <si>
    <t>Bradysia paupera</t>
  </si>
  <si>
    <t>BRAIPA</t>
  </si>
  <si>
    <t>Bradysia ocellaris</t>
  </si>
  <si>
    <t>SCIAPR</t>
  </si>
  <si>
    <t>Lepidocytrus cyaneus</t>
  </si>
  <si>
    <t>LEPYCY</t>
  </si>
  <si>
    <t>Seira iricolor</t>
  </si>
  <si>
    <t>PEANUT</t>
  </si>
  <si>
    <t>Arachis hypogaea</t>
  </si>
  <si>
    <t>ARHHY</t>
  </si>
  <si>
    <t>RHIZSP</t>
  </si>
  <si>
    <t>Downy mildew</t>
  </si>
  <si>
    <t>PEROSP</t>
  </si>
  <si>
    <t>Ascochyta rabiei</t>
  </si>
  <si>
    <t>MYCORA</t>
  </si>
  <si>
    <t>Sclerotium rolfsii</t>
  </si>
  <si>
    <t>SCLORO</t>
  </si>
  <si>
    <t>CHICKPEA</t>
  </si>
  <si>
    <t>SPODSP</t>
  </si>
  <si>
    <t>Helicoverpa armigera</t>
  </si>
  <si>
    <t>INDIAN PEA</t>
  </si>
  <si>
    <t>FRENCH BEAN</t>
  </si>
  <si>
    <t>Vigna unguiculata</t>
  </si>
  <si>
    <t>VIGSI</t>
  </si>
  <si>
    <t>SCLESP</t>
  </si>
  <si>
    <t>Pseudomonas syringae pv. phaseolicola</t>
  </si>
  <si>
    <t>PSDMPH</t>
  </si>
  <si>
    <t>MAMESP</t>
  </si>
  <si>
    <t>Polia pisi</t>
  </si>
  <si>
    <t>POLIPI</t>
  </si>
  <si>
    <t>Heliotis armigera</t>
  </si>
  <si>
    <t>Frankliniella intonsa</t>
  </si>
  <si>
    <t>FRANIT</t>
  </si>
  <si>
    <t>Trialeurodes vaporariorum</t>
  </si>
  <si>
    <t>TRIAVA</t>
  </si>
  <si>
    <t>Bemisia tabaci</t>
  </si>
  <si>
    <t>BEMITA</t>
  </si>
  <si>
    <t>Calocoris norvegicus</t>
  </si>
  <si>
    <t>CLCRNO</t>
  </si>
  <si>
    <t>BROAD BEAN</t>
  </si>
  <si>
    <t>Mycosphaerella pinodes</t>
  </si>
  <si>
    <t>Uromyces viciae-fabae</t>
  </si>
  <si>
    <t>UROMVF</t>
  </si>
  <si>
    <t>Triops cancriformis</t>
  </si>
  <si>
    <t>TRPSCA</t>
  </si>
  <si>
    <t>BEARDED RYEGRASS</t>
  </si>
  <si>
    <t>Ustilago tritici</t>
  </si>
  <si>
    <t>Indian bunt of wheat</t>
  </si>
  <si>
    <t>TILLSP</t>
  </si>
  <si>
    <t>ALFAALFA/LUCERNA</t>
  </si>
  <si>
    <t>RUMSS</t>
  </si>
  <si>
    <t>CVCSS</t>
  </si>
  <si>
    <t>Apion pisi</t>
  </si>
  <si>
    <t>APIOPI</t>
  </si>
  <si>
    <t>Hypera variabilis</t>
  </si>
  <si>
    <t>HYPRPO</t>
  </si>
  <si>
    <t>Tychius flavus</t>
  </si>
  <si>
    <t>TYCHFL</t>
  </si>
  <si>
    <t>Gonioctena (Phytodecta) fornicata</t>
  </si>
  <si>
    <t>GONCFO</t>
  </si>
  <si>
    <t>CLOVER</t>
  </si>
  <si>
    <t>Apion apricans </t>
  </si>
  <si>
    <t>APIOAP</t>
  </si>
  <si>
    <t>GRASS AND FORAGE CROPS</t>
  </si>
  <si>
    <t>Typhula incarnata</t>
  </si>
  <si>
    <t>TYPHIN</t>
  </si>
  <si>
    <t>Rynchosporium secalis</t>
  </si>
  <si>
    <t>SITNSP</t>
  </si>
  <si>
    <t>Drechslera graminea</t>
  </si>
  <si>
    <t>Drechslera teres</t>
  </si>
  <si>
    <t>Septoria nodorum</t>
  </si>
  <si>
    <t>Ustilago segetum var. hordei</t>
  </si>
  <si>
    <t>USTIHO</t>
  </si>
  <si>
    <t>Ustilago segetum var. nuda</t>
  </si>
  <si>
    <t>American armyworm</t>
  </si>
  <si>
    <t>Pseudaletia (Mythimana) unipuncta</t>
  </si>
  <si>
    <t>Rhopalosiphum maidis</t>
  </si>
  <si>
    <t>RHOPMA</t>
  </si>
  <si>
    <t>Schizaphis graminum</t>
  </si>
  <si>
    <t>TOXOGR</t>
  </si>
  <si>
    <t>Ustilago maydis</t>
  </si>
  <si>
    <t>USTIMA</t>
  </si>
  <si>
    <t>1CRCTG</t>
  </si>
  <si>
    <t>Drechslera oryzae</t>
  </si>
  <si>
    <t>Hydrella griseola</t>
  </si>
  <si>
    <t>HYDRGR</t>
  </si>
  <si>
    <t>Pyricularia oryzae</t>
  </si>
  <si>
    <t>ARIOSP</t>
  </si>
  <si>
    <t>DEROSP</t>
  </si>
  <si>
    <t>Powdery mildew</t>
  </si>
  <si>
    <t>OIDISP</t>
  </si>
  <si>
    <t>Sclerotinia</t>
  </si>
  <si>
    <t>Pseudomonas syringae pv. Phaseolicola</t>
  </si>
  <si>
    <t>Peronospora pisi</t>
  </si>
  <si>
    <t>PEROVP</t>
  </si>
  <si>
    <t>LENTIL</t>
  </si>
  <si>
    <t>Agrilus viridis</t>
  </si>
  <si>
    <t>AGRLVI</t>
  </si>
  <si>
    <t>1ARMLG</t>
  </si>
  <si>
    <t>Ascocalyx abietina</t>
  </si>
  <si>
    <t>GREMAB</t>
  </si>
  <si>
    <t>Ascocalyx laricina</t>
  </si>
  <si>
    <t>GREMLA</t>
  </si>
  <si>
    <t>Dutch elm disease</t>
  </si>
  <si>
    <t>Ceratocystis ulmi</t>
  </si>
  <si>
    <t>CERAUL</t>
  </si>
  <si>
    <t>European fir budworm</t>
  </si>
  <si>
    <t>Choristoneura murinana</t>
  </si>
  <si>
    <t>CACOMU</t>
  </si>
  <si>
    <t>CHMYSP</t>
  </si>
  <si>
    <t>Cronartium ribicola</t>
  </si>
  <si>
    <t>CRONRI</t>
  </si>
  <si>
    <t>Coleophora laricella</t>
  </si>
  <si>
    <t>COLELA</t>
  </si>
  <si>
    <t>COLLSP</t>
  </si>
  <si>
    <t>CONISP</t>
  </si>
  <si>
    <t>CORNSP</t>
  </si>
  <si>
    <t xml:space="preserve">Coryolus </t>
  </si>
  <si>
    <t>CORLZO</t>
  </si>
  <si>
    <t>Cossidae</t>
  </si>
  <si>
    <t>1COSSF</t>
  </si>
  <si>
    <t>Japanese pine mealybug</t>
  </si>
  <si>
    <t>Crisicoccus pini</t>
  </si>
  <si>
    <t>DACLPI</t>
  </si>
  <si>
    <t>Cryptococcus fagisuga</t>
  </si>
  <si>
    <t>CRYCFA</t>
  </si>
  <si>
    <t>Curculionidae</t>
  </si>
  <si>
    <t>1CURCF</t>
  </si>
  <si>
    <t>CYTOSP</t>
  </si>
  <si>
    <t>DSYSSP</t>
  </si>
  <si>
    <t xml:space="preserve">Diaspididae </t>
  </si>
  <si>
    <t>1DIASF</t>
  </si>
  <si>
    <t>Dothichiza populea</t>
  </si>
  <si>
    <t>CRYDPO</t>
  </si>
  <si>
    <t>Dreyfusia nordmannianae</t>
  </si>
  <si>
    <t>DREYNU</t>
  </si>
  <si>
    <t>Asian chestnut gall wasp</t>
  </si>
  <si>
    <t>Dryocosmus kuriphilus</t>
  </si>
  <si>
    <t>DRYCKU</t>
  </si>
  <si>
    <t>ELSISP</t>
  </si>
  <si>
    <t>Elsinoe quercus-ilicis</t>
  </si>
  <si>
    <t>Endothia parasitica</t>
  </si>
  <si>
    <t>ENDOPA</t>
  </si>
  <si>
    <t>Smut</t>
  </si>
  <si>
    <t>ENTYSP</t>
  </si>
  <si>
    <t>Eriococcidae</t>
  </si>
  <si>
    <t>1ERICF</t>
  </si>
  <si>
    <t>Eriophyidae</t>
  </si>
  <si>
    <t>1ERIOF</t>
  </si>
  <si>
    <t>ERYSSP</t>
  </si>
  <si>
    <t>FOMESP</t>
  </si>
  <si>
    <t>Formicidae</t>
  </si>
  <si>
    <t>1FORMF</t>
  </si>
  <si>
    <t>Ants</t>
  </si>
  <si>
    <t>Formicidi, Siricii</t>
  </si>
  <si>
    <t>Fusarium circinatum</t>
  </si>
  <si>
    <t>GIBBCI</t>
  </si>
  <si>
    <t>FUSCSP</t>
  </si>
  <si>
    <t>GANOSP</t>
  </si>
  <si>
    <t>Geometridae</t>
  </si>
  <si>
    <t>1GEOMF</t>
  </si>
  <si>
    <t>Gibberella circinata</t>
  </si>
  <si>
    <t>Cooley-spruce gall aphid</t>
  </si>
  <si>
    <t>Gilletteella cooley</t>
  </si>
  <si>
    <t>ADLGCO</t>
  </si>
  <si>
    <t>GNOMSP</t>
  </si>
  <si>
    <t>Graphium</t>
  </si>
  <si>
    <t>GRFISP</t>
  </si>
  <si>
    <t>GUIGSP</t>
  </si>
  <si>
    <t>Herpotrichia juniperi</t>
  </si>
  <si>
    <t>HERPJU</t>
  </si>
  <si>
    <t>Heterobasidion annosum</t>
  </si>
  <si>
    <t>HETEAN</t>
  </si>
  <si>
    <t>Hylobius abietis</t>
  </si>
  <si>
    <t>HYLOAB</t>
  </si>
  <si>
    <t>Hylecoetus dermestoides</t>
  </si>
  <si>
    <t>HYLCDE</t>
  </si>
  <si>
    <t>American white moth</t>
  </si>
  <si>
    <t>Hyphantria cunea</t>
  </si>
  <si>
    <t>HYPHCU</t>
  </si>
  <si>
    <t xml:space="preserve">Ips typographus </t>
  </si>
  <si>
    <t>IPSXTY</t>
  </si>
  <si>
    <t>Ips cembrae</t>
  </si>
  <si>
    <t>IPSXCE</t>
  </si>
  <si>
    <t>Kermesidae</t>
  </si>
  <si>
    <t>1KERMF</t>
  </si>
  <si>
    <t>LCHNSP</t>
  </si>
  <si>
    <t>Lachnellula willkommii</t>
  </si>
  <si>
    <t>LCHNWI</t>
  </si>
  <si>
    <t>Lachnidae</t>
  </si>
  <si>
    <t>1LACNF</t>
  </si>
  <si>
    <t>Lasiocampidae</t>
  </si>
  <si>
    <t>1LASIF</t>
  </si>
  <si>
    <t>LEVESP</t>
  </si>
  <si>
    <t>LOPHSP</t>
  </si>
  <si>
    <t>Lophodermium seditiosum</t>
  </si>
  <si>
    <t>LOPHSE</t>
  </si>
  <si>
    <t xml:space="preserve">	Stag beetles</t>
  </si>
  <si>
    <t>Lucanidae</t>
  </si>
  <si>
    <t>1LUCAF</t>
  </si>
  <si>
    <t xml:space="preserve">Lymantria dispar </t>
  </si>
  <si>
    <t xml:space="preserve">LYMADI </t>
  </si>
  <si>
    <t>Tussock moth</t>
  </si>
  <si>
    <t>Lymantriidae</t>
  </si>
  <si>
    <t>1LYMAF</t>
  </si>
  <si>
    <t>MCOPSP</t>
  </si>
  <si>
    <t>Macrophoma eucaliptorum</t>
  </si>
  <si>
    <t>Margarodidae</t>
  </si>
  <si>
    <t>1MARGF</t>
  </si>
  <si>
    <t>MARSSP</t>
  </si>
  <si>
    <t>Matsucoccus Feytaudi</t>
  </si>
  <si>
    <t>MATSFE</t>
  </si>
  <si>
    <t>Blister beetles</t>
  </si>
  <si>
    <t>Meloidae</t>
  </si>
  <si>
    <t>1MELOF</t>
  </si>
  <si>
    <t>Melampsora pinotorqua</t>
  </si>
  <si>
    <t>MELMPP</t>
  </si>
  <si>
    <t>MCRSSP</t>
  </si>
  <si>
    <t>Microsphaera alphitoides</t>
  </si>
  <si>
    <t>MCRSAL</t>
  </si>
  <si>
    <t>Mindaridae</t>
  </si>
  <si>
    <t>Miridae</t>
  </si>
  <si>
    <t>1MIRIF</t>
  </si>
  <si>
    <t>Monophlebidae</t>
  </si>
  <si>
    <t>1MONOF</t>
  </si>
  <si>
    <t>NECTSP</t>
  </si>
  <si>
    <t>Noctuidae</t>
  </si>
  <si>
    <t>1NOCTF</t>
  </si>
  <si>
    <t>Notodontidae</t>
  </si>
  <si>
    <t>1NOTOF</t>
  </si>
  <si>
    <t>Ortezidi</t>
  </si>
  <si>
    <t>Paysandisia archon</t>
  </si>
  <si>
    <t>PAYSAR</t>
  </si>
  <si>
    <t>Pemphigidae</t>
  </si>
  <si>
    <t>1PEMPF</t>
  </si>
  <si>
    <t>Pentatomidae</t>
  </si>
  <si>
    <t>1PENTF</t>
  </si>
  <si>
    <t>Phacidium infestans</t>
  </si>
  <si>
    <t>PHACIN</t>
  </si>
  <si>
    <t>Swiss needle cast of fir</t>
  </si>
  <si>
    <t>Phaeocryptopus gaeumannii</t>
  </si>
  <si>
    <t>PHARGA</t>
  </si>
  <si>
    <t>PHELSP</t>
  </si>
  <si>
    <t>Phialophora wilt</t>
  </si>
  <si>
    <t>PHIASP</t>
  </si>
  <si>
    <t>PHLOSP</t>
  </si>
  <si>
    <t>PHOMSP</t>
  </si>
  <si>
    <t>PHOPSP</t>
  </si>
  <si>
    <t>Phoridae</t>
  </si>
  <si>
    <t>1PHORF</t>
  </si>
  <si>
    <t>PHYLSP</t>
  </si>
  <si>
    <t>PHYSSP</t>
  </si>
  <si>
    <t>Phylloxeridae</t>
  </si>
  <si>
    <t>1PHYXF</t>
  </si>
  <si>
    <t xml:space="preserve">Phytophthora ramorum </t>
  </si>
  <si>
    <t>PHYTRA</t>
  </si>
  <si>
    <t>Pityokteines curvidens</t>
  </si>
  <si>
    <t>PITKCU</t>
  </si>
  <si>
    <t>Pityokteines vorontzowi</t>
  </si>
  <si>
    <t>PITKVO</t>
  </si>
  <si>
    <t>Pityokteines spinidens</t>
  </si>
  <si>
    <t>PITKSI</t>
  </si>
  <si>
    <t>PLASSP</t>
  </si>
  <si>
    <t>PODOSP</t>
  </si>
  <si>
    <t>Pseudococcidae</t>
  </si>
  <si>
    <t>1PSEUF</t>
  </si>
  <si>
    <t>PSPESP</t>
  </si>
  <si>
    <t>Psyllidae</t>
  </si>
  <si>
    <t>1PSYLF</t>
  </si>
  <si>
    <t>Pyralidae</t>
  </si>
  <si>
    <t>1PYRAF</t>
  </si>
  <si>
    <t>Pytiogene chalcographus</t>
  </si>
  <si>
    <t>RAMUSP</t>
  </si>
  <si>
    <t>Rhabdocline pseudotsugae</t>
  </si>
  <si>
    <t>RBDCPS</t>
  </si>
  <si>
    <t>Rosellinia necatrix</t>
  </si>
  <si>
    <t>ROSLNE</t>
  </si>
  <si>
    <t>Asiatic palm weevil</t>
  </si>
  <si>
    <t>Rhynchophorus ferrugineus</t>
  </si>
  <si>
    <t>RHYCFE</t>
  </si>
  <si>
    <t>RHYTSP</t>
  </si>
  <si>
    <t>Rhizosphaera kalkhoffii</t>
  </si>
  <si>
    <t>RIZSKA</t>
  </si>
  <si>
    <t>Sacchiphantes abietis</t>
  </si>
  <si>
    <t>ADLGAB</t>
  </si>
  <si>
    <t>Saturniidae</t>
  </si>
  <si>
    <t>1SATUF</t>
  </si>
  <si>
    <t xml:space="preserve">Scarabaeidae </t>
  </si>
  <si>
    <t>1SCARF</t>
  </si>
  <si>
    <t>SCYZSP</t>
  </si>
  <si>
    <t>SCOLSP</t>
  </si>
  <si>
    <t>Septoria</t>
  </si>
  <si>
    <t>SEPTSP</t>
  </si>
  <si>
    <t xml:space="preserve">Septoria crategi </t>
  </si>
  <si>
    <t>Septoria unedonis</t>
  </si>
  <si>
    <t>Septoria sorbi</t>
  </si>
  <si>
    <t>Sesiidae</t>
  </si>
  <si>
    <t>1SESIF</t>
  </si>
  <si>
    <t>Sphaceloma</t>
  </si>
  <si>
    <t>SPHASP</t>
  </si>
  <si>
    <t>SPHTSP</t>
  </si>
  <si>
    <t>SPHRSP</t>
  </si>
  <si>
    <t>Sphingidae</t>
  </si>
  <si>
    <t>1SPHIF</t>
  </si>
  <si>
    <t>STERSP</t>
  </si>
  <si>
    <t>Taeniothrips laricivorus</t>
  </si>
  <si>
    <t>TAETPI</t>
  </si>
  <si>
    <t>TAPHSP</t>
  </si>
  <si>
    <t>Taphrina aurea</t>
  </si>
  <si>
    <t>Taphrina betulae</t>
  </si>
  <si>
    <t>TAPHBT</t>
  </si>
  <si>
    <t>Taphrina pruni</t>
  </si>
  <si>
    <t>TAPHPR</t>
  </si>
  <si>
    <t>Taphrina pseudoplatani</t>
  </si>
  <si>
    <t>Taphrina bullata</t>
  </si>
  <si>
    <t>TAPHBU</t>
  </si>
  <si>
    <t>Taphrina ulmi</t>
  </si>
  <si>
    <t>TAPHUL</t>
  </si>
  <si>
    <t>Taphrina populina</t>
  </si>
  <si>
    <t>TAPHPO</t>
  </si>
  <si>
    <t>Taphrina carpini</t>
  </si>
  <si>
    <t>TAPHCP</t>
  </si>
  <si>
    <t>Tarsonemidae</t>
  </si>
  <si>
    <t>1TARSF</t>
  </si>
  <si>
    <t>Telaxidi</t>
  </si>
  <si>
    <t>Tenthredinidae</t>
  </si>
  <si>
    <t>1TENTF</t>
  </si>
  <si>
    <t>Tenuipalpidae</t>
  </si>
  <si>
    <t>1TENUF</t>
  </si>
  <si>
    <t>Tetranychidae</t>
  </si>
  <si>
    <t>1TETRF</t>
  </si>
  <si>
    <t>Thaumetopoea (Traumatocampa) pityocampa</t>
  </si>
  <si>
    <t>THAUPI</t>
  </si>
  <si>
    <t>THAUSP</t>
  </si>
  <si>
    <t>Thripidae</t>
  </si>
  <si>
    <t>1THRIF</t>
  </si>
  <si>
    <t>Japanese pine engraver</t>
  </si>
  <si>
    <t>Tomicus piniperda</t>
  </si>
  <si>
    <t>BLASPI</t>
  </si>
  <si>
    <t>lesser pine shoot beetle</t>
  </si>
  <si>
    <t>Tomicus minor</t>
  </si>
  <si>
    <t>BLASMI</t>
  </si>
  <si>
    <t>Tortricidae</t>
  </si>
  <si>
    <t>1TORTF</t>
  </si>
  <si>
    <t>Tortrix viridana</t>
  </si>
  <si>
    <t>TORTVI</t>
  </si>
  <si>
    <t>TRMTSP</t>
  </si>
  <si>
    <t>Trypodendrum lineatum</t>
  </si>
  <si>
    <t>TRYDLI</t>
  </si>
  <si>
    <t>Trypodendrum domesticum</t>
  </si>
  <si>
    <t>TRYDDO</t>
  </si>
  <si>
    <t>UROCYSP</t>
  </si>
  <si>
    <t>UNCISP</t>
  </si>
  <si>
    <t>USTISP</t>
  </si>
  <si>
    <t>VENTSP</t>
  </si>
  <si>
    <t>Venturia populina</t>
  </si>
  <si>
    <t>VENTPO</t>
  </si>
  <si>
    <t>VERTSP</t>
  </si>
  <si>
    <t>Zeiraphera rufimitrana</t>
  </si>
  <si>
    <t>EPINRU</t>
  </si>
  <si>
    <t>EMMER</t>
  </si>
  <si>
    <t>Triticum dicoccon</t>
  </si>
  <si>
    <t>TRZDI</t>
  </si>
  <si>
    <t>Cladosporium herbarum</t>
  </si>
  <si>
    <t>MYCOTA</t>
  </si>
  <si>
    <t>Epicoccum nigrum</t>
  </si>
  <si>
    <t>PHOMEC</t>
  </si>
  <si>
    <t>Thorne's meadow nematode</t>
  </si>
  <si>
    <t>Pratylenchus thornei</t>
  </si>
  <si>
    <t>PRATTH</t>
  </si>
  <si>
    <t>Agriotes litigiosus</t>
  </si>
  <si>
    <t>AGRILT</t>
  </si>
  <si>
    <t>Cassida vittata</t>
  </si>
  <si>
    <t>CASSVT</t>
  </si>
  <si>
    <t>Cassida nobilis</t>
  </si>
  <si>
    <t>CASSNO</t>
  </si>
  <si>
    <t>Phthorimaea ocellatella</t>
  </si>
  <si>
    <t>PHTOOC</t>
  </si>
  <si>
    <t>Pseudomonas aptata</t>
  </si>
  <si>
    <t>PSDMPT</t>
  </si>
  <si>
    <t>Pectobacterium atrosepticum</t>
  </si>
  <si>
    <t>ERWIAT</t>
  </si>
  <si>
    <t>Agrobacterium tumefaciens</t>
  </si>
  <si>
    <t>AGRBTU</t>
  </si>
  <si>
    <t>Rhizoctonia violacea</t>
  </si>
  <si>
    <t>HLCBBR</t>
  </si>
  <si>
    <t>Alternaria tenui</t>
  </si>
  <si>
    <t>ALTEAL</t>
  </si>
  <si>
    <t>Athelia rolfsii</t>
  </si>
  <si>
    <t>LONISP</t>
  </si>
  <si>
    <t>Phyllotreta vittula</t>
  </si>
  <si>
    <t>PHYEVU</t>
  </si>
  <si>
    <t>Diaporthe phaseolorum</t>
  </si>
  <si>
    <t>DIAPPH</t>
  </si>
  <si>
    <t>Arion vulgaris</t>
  </si>
  <si>
    <t xml:space="preserve">ARIOVU </t>
  </si>
  <si>
    <t>Phytophtora megasperma</t>
  </si>
  <si>
    <t>PHYTME</t>
  </si>
  <si>
    <t>Peronospora manshurica</t>
  </si>
  <si>
    <t>PEROMA</t>
  </si>
  <si>
    <t>Medicago sativa</t>
  </si>
  <si>
    <t>MEDSA</t>
  </si>
  <si>
    <t/>
  </si>
  <si>
    <t>Lolium multiflorum</t>
  </si>
  <si>
    <t>LOLMU</t>
  </si>
  <si>
    <t>Cicer arietinum</t>
  </si>
  <si>
    <t>CIEAR</t>
  </si>
  <si>
    <t>Vicia faba</t>
  </si>
  <si>
    <t>VICFX</t>
  </si>
  <si>
    <t>Trifolium pratense</t>
  </si>
  <si>
    <t>TRFPR</t>
  </si>
  <si>
    <t>Lathyrus sativus</t>
  </si>
  <si>
    <t>LTHSA</t>
  </si>
  <si>
    <t>Lens culinaris syn. L. Esculenta</t>
  </si>
  <si>
    <t>LENCU</t>
  </si>
  <si>
    <t>APRICOT</t>
  </si>
  <si>
    <t>Wilsonomyces carpophilus - Stigmina carpophila (coryneum beijerinckii)</t>
  </si>
  <si>
    <t>STIGCA</t>
  </si>
  <si>
    <t>Minor use</t>
  </si>
  <si>
    <t>Monilinia laxa</t>
  </si>
  <si>
    <t>MONILA</t>
  </si>
  <si>
    <t>Monilinia fructigena</t>
  </si>
  <si>
    <t>MONIFG</t>
  </si>
  <si>
    <t>Monilinia fructicola</t>
  </si>
  <si>
    <t>MONIFC</t>
  </si>
  <si>
    <t>Coryneum beijerinckii</t>
  </si>
  <si>
    <t>Cladosporium carpophilum</t>
  </si>
  <si>
    <t>VENTCA</t>
  </si>
  <si>
    <t xml:space="preserve">Xanthomonas pruni </t>
  </si>
  <si>
    <t>XANTPR</t>
  </si>
  <si>
    <t>Plum pox virus</t>
  </si>
  <si>
    <t>PPV000</t>
  </si>
  <si>
    <t>VIRUS</t>
  </si>
  <si>
    <t>Anarsia lineatella</t>
  </si>
  <si>
    <t>ANARLI</t>
  </si>
  <si>
    <t>San José scale</t>
  </si>
  <si>
    <t>Japanese fruit scale</t>
  </si>
  <si>
    <t>Pseudaulacaspis pentagona</t>
  </si>
  <si>
    <t>PSEAPE</t>
  </si>
  <si>
    <t>Pandemis cerasana</t>
  </si>
  <si>
    <t>PANDRI</t>
  </si>
  <si>
    <t>Archips podanus</t>
  </si>
  <si>
    <t>Archips rosanus</t>
  </si>
  <si>
    <t>APHIGO</t>
  </si>
  <si>
    <t>Root-knot nematodes</t>
  </si>
  <si>
    <t>MELGSP</t>
  </si>
  <si>
    <t>Mediterranean fruit fly</t>
  </si>
  <si>
    <t>Forficula auricularia</t>
  </si>
  <si>
    <t>FORFAU</t>
  </si>
  <si>
    <t>Capnodis tenebrionis</t>
  </si>
  <si>
    <t>CAPNTE</t>
  </si>
  <si>
    <t>Drosophila suzukii</t>
  </si>
  <si>
    <t>DROSSU</t>
  </si>
  <si>
    <t>Cydia molesta</t>
  </si>
  <si>
    <t>Prunus armeniaca</t>
  </si>
  <si>
    <t>PRNAR</t>
  </si>
  <si>
    <t>Contarinia pruniflorum</t>
  </si>
  <si>
    <t>CONTPR</t>
  </si>
  <si>
    <t>EMPOSP</t>
  </si>
  <si>
    <t>Apiognomonia erythrostoma</t>
  </si>
  <si>
    <t>GNOMER</t>
  </si>
  <si>
    <t xml:space="preserve">Hyalopterus amygdali   </t>
  </si>
  <si>
    <t>HYALAM</t>
  </si>
  <si>
    <t>Recurvaria nanella</t>
  </si>
  <si>
    <t>RECUNA</t>
  </si>
  <si>
    <t>CHERRY</t>
  </si>
  <si>
    <t xml:space="preserve">Archips machlopis </t>
  </si>
  <si>
    <t>ARCHMA</t>
  </si>
  <si>
    <t xml:space="preserve">Argyrotaenia pulchellana </t>
  </si>
  <si>
    <t>Argyrotaenia ljungiana</t>
  </si>
  <si>
    <t>Gnomonia erythrostom</t>
  </si>
  <si>
    <t>Scolytus rugulosus</t>
  </si>
  <si>
    <t>SCOLRU</t>
  </si>
  <si>
    <t>Taeniothrips meridionalis</t>
  </si>
  <si>
    <t>TAETME</t>
  </si>
  <si>
    <t>Thrips major</t>
  </si>
  <si>
    <t>THRIMA</t>
  </si>
  <si>
    <t>Prunus cerasus, Prunus avium</t>
  </si>
  <si>
    <t>Blumeriella jaapii (cylindrosporium padi)</t>
  </si>
  <si>
    <t>BLUMJA</t>
  </si>
  <si>
    <t>Pseudomonas syringae pv. morsprunorum</t>
  </si>
  <si>
    <t>PSDMMP</t>
  </si>
  <si>
    <t>Rhagoletis cerasi</t>
  </si>
  <si>
    <t>RHAGCE</t>
  </si>
  <si>
    <t>Wilsonomyces carpophilus; Stigmina carpophila (coryneum beijerinckii)</t>
  </si>
  <si>
    <t>Cylindrosporium padi</t>
  </si>
  <si>
    <t>XANTSP</t>
  </si>
  <si>
    <t>Pseudomonas syringae pv. Morsprunorum</t>
  </si>
  <si>
    <t>Comstock mealybug</t>
  </si>
  <si>
    <t>Myzus ceras</t>
  </si>
  <si>
    <t>MYZUCE</t>
  </si>
  <si>
    <t xml:space="preserve">Argyrestia ephipella </t>
  </si>
  <si>
    <t>Frankliniella occidentalis</t>
  </si>
  <si>
    <t>FRANOC</t>
  </si>
  <si>
    <t>GRAPE</t>
  </si>
  <si>
    <t>Vitis vinifera</t>
  </si>
  <si>
    <t>VITVI</t>
  </si>
  <si>
    <t>Noctua fimbriata</t>
  </si>
  <si>
    <t>AGROFI</t>
  </si>
  <si>
    <t>ASPESP</t>
  </si>
  <si>
    <t>Major use</t>
  </si>
  <si>
    <t>Eupoecilia ambiguella</t>
  </si>
  <si>
    <t>CLYSAM</t>
  </si>
  <si>
    <t>Cryptoblabes gnidiella</t>
  </si>
  <si>
    <t>CRYBGN</t>
  </si>
  <si>
    <t>Drepanothrips reuteri</t>
  </si>
  <si>
    <t>DRETRE</t>
  </si>
  <si>
    <t>Empoasca vtis</t>
  </si>
  <si>
    <t>Eotetranychus carpini</t>
  </si>
  <si>
    <t>EOTECA</t>
  </si>
  <si>
    <t>Calepitrimerus vitis</t>
  </si>
  <si>
    <t>EPITVI</t>
  </si>
  <si>
    <t>Phytoptus vitis (Eriophyes vitis)</t>
  </si>
  <si>
    <t>ERPHVI</t>
  </si>
  <si>
    <t>Fomitiporia mediterranea</t>
  </si>
  <si>
    <t>FOMPME</t>
  </si>
  <si>
    <t>Phyllosticta ampelicida - Guignardia bidwellii</t>
  </si>
  <si>
    <t>GUIGBI</t>
  </si>
  <si>
    <t>Parthenolecanium corni</t>
  </si>
  <si>
    <t>LECACO</t>
  </si>
  <si>
    <t>Targionia vitis</t>
  </si>
  <si>
    <t>MELAVI</t>
  </si>
  <si>
    <t>Noctua comes</t>
  </si>
  <si>
    <t>NOCTCO</t>
  </si>
  <si>
    <t>Noctua pronuba</t>
  </si>
  <si>
    <t>NOCTPR</t>
  </si>
  <si>
    <t>PENISP</t>
  </si>
  <si>
    <t>Phaeomoniella chlamydospora</t>
  </si>
  <si>
    <t>PHMOCH</t>
  </si>
  <si>
    <t>Phomopsis viticola</t>
  </si>
  <si>
    <t>PHOPVI</t>
  </si>
  <si>
    <t>PLANSP</t>
  </si>
  <si>
    <t>Plasmopara viticola</t>
  </si>
  <si>
    <t>PLASVI</t>
  </si>
  <si>
    <t>Lobesia botrana</t>
  </si>
  <si>
    <t>POLYBO</t>
  </si>
  <si>
    <t>PSECSP</t>
  </si>
  <si>
    <t>Pseudopeziza tracheiphila</t>
  </si>
  <si>
    <t>PSPZTR</t>
  </si>
  <si>
    <t>Neopulvinaria innumerabilis</t>
  </si>
  <si>
    <t>PULVIN</t>
  </si>
  <si>
    <t>Pulvinaria vitis</t>
  </si>
  <si>
    <t>PULVVI</t>
  </si>
  <si>
    <t>RIZPSP</t>
  </si>
  <si>
    <t>Scaphoideus</t>
  </si>
  <si>
    <t>Scaphoideus titanus</t>
  </si>
  <si>
    <t>SCAPLI</t>
  </si>
  <si>
    <t>Sparganothis pilleriana</t>
  </si>
  <si>
    <t>SPARPI</t>
  </si>
  <si>
    <t>Phaeoacremonium minimum - Phaeoacremonium aleophilum</t>
  </si>
  <si>
    <t>TOGNMI</t>
  </si>
  <si>
    <t>Erysiphe necator</t>
  </si>
  <si>
    <t>UNCINE</t>
  </si>
  <si>
    <t>MIRABELLE</t>
  </si>
  <si>
    <t>Prunus domestica subsp. Syriaca</t>
  </si>
  <si>
    <t>PRNDS</t>
  </si>
  <si>
    <t>1TRANG</t>
  </si>
  <si>
    <t>Brachycaudus helichrysi</t>
  </si>
  <si>
    <t>ANURHE</t>
  </si>
  <si>
    <t>Hoplocampa flava</t>
  </si>
  <si>
    <t>HOPLFL</t>
  </si>
  <si>
    <t>Hoplocampa minuta</t>
  </si>
  <si>
    <t>HOPLMI</t>
  </si>
  <si>
    <t>Hyalopterus pruni</t>
  </si>
  <si>
    <t>HYALPR</t>
  </si>
  <si>
    <t>Cydia funebrana/Grapholita funebrana</t>
  </si>
  <si>
    <t>LASPFU</t>
  </si>
  <si>
    <t>Parthenolecanium persicae (Eulecanium pruni)</t>
  </si>
  <si>
    <t>LECAPE</t>
  </si>
  <si>
    <t>Quadraspidiotus perniciosus/Comstockaspis perniciosa</t>
  </si>
  <si>
    <t>Stigmina carpophila (Coryneum beijerinckii)</t>
  </si>
  <si>
    <t>Xanthomonas pruni/Xanthomonas arboricola pv. Pruni</t>
  </si>
  <si>
    <t>American brown rot of stone fruits</t>
  </si>
  <si>
    <t>scab of plum</t>
  </si>
  <si>
    <t xml:space="preserve">Cladosporium carpophilum </t>
  </si>
  <si>
    <t>Sphaerotheca pannosa</t>
  </si>
  <si>
    <t>SPHRPA</t>
  </si>
  <si>
    <t>Diaspis pentagona</t>
  </si>
  <si>
    <t>Phorodon humuli</t>
  </si>
  <si>
    <t>PHODHU</t>
  </si>
  <si>
    <t>Cydia molesta = Grapholita molesta</t>
  </si>
  <si>
    <t>Tetranichus urticae</t>
  </si>
  <si>
    <t>Brachycaudus persicae</t>
  </si>
  <si>
    <t>ANURPN</t>
  </si>
  <si>
    <t>Argyrotaenia pulchellana = Argyrotaenia ljungiana</t>
  </si>
  <si>
    <t>Empoasca decedens</t>
  </si>
  <si>
    <t>EMPODC</t>
  </si>
  <si>
    <t>Hoplocampa rutilicornis</t>
  </si>
  <si>
    <t>HOPLSP</t>
  </si>
  <si>
    <t>Thrips meridionalis</t>
  </si>
  <si>
    <t>nome crop ITALIAN</t>
  </si>
  <si>
    <t>Crop minor/major</t>
  </si>
  <si>
    <t>Pest common name</t>
  </si>
  <si>
    <t>Use group</t>
  </si>
  <si>
    <t xml:space="preserve">only one crop per line </t>
  </si>
  <si>
    <t xml:space="preserve">only one pest per line </t>
  </si>
  <si>
    <t>only one pest per line</t>
  </si>
  <si>
    <t>at species level if possible (not as a group  or at genus or family level)</t>
  </si>
  <si>
    <t xml:space="preserve">To further define a crop:  seed treatment (3SEEDO), bulb treatment (3BULBO), or pot crops (3POTSO), etc. Also for some crops that can belong to several commodity groups, you can specify here if it is grown for seed propagation (3SEEDD), grown for herbs (food and beverages) (3HEFBD) or grown to be used as spice (dried) (3SPIDD) or grown for amenity or ornamental purposes (3ORNAD) (for example Sunflowers for ornamental purpose: HELAN in crop, and 3ORNAD as a qualifier) </t>
  </si>
  <si>
    <t>Free text : Any useful comment</t>
  </si>
  <si>
    <t>acaricide</t>
  </si>
  <si>
    <t>Greenhouse application</t>
  </si>
  <si>
    <t>attractant</t>
  </si>
  <si>
    <t>Outdoor or field use</t>
  </si>
  <si>
    <t xml:space="preserve">https://gd.eppo.int/ </t>
  </si>
  <si>
    <t xml:space="preserve">https://gd.eppo.int/  </t>
  </si>
  <si>
    <t>https://gd.eppo.int/taxon/3NCRK</t>
  </si>
  <si>
    <t>bactericide</t>
  </si>
  <si>
    <t>Indoor application</t>
  </si>
  <si>
    <t>https://gd.eppo.int/PPPUse/3CRODK</t>
  </si>
  <si>
    <t>fungicide</t>
  </si>
  <si>
    <t>Field and greenhouse</t>
  </si>
  <si>
    <t>this field is compulsory only if the EPPO Code is not mentioned</t>
  </si>
  <si>
    <t>this field is compulsory only if the preferred scientific name is not mentioned</t>
  </si>
  <si>
    <t>herbicide</t>
  </si>
  <si>
    <t>insecticide</t>
  </si>
  <si>
    <t>molluscicide</t>
  </si>
  <si>
    <t>nematicide</t>
  </si>
  <si>
    <t>plant growth regulator</t>
  </si>
  <si>
    <t>repellent</t>
  </si>
  <si>
    <t>rodenticide</t>
  </si>
  <si>
    <t>semio-chemicals</t>
  </si>
  <si>
    <t>talpicide</t>
  </si>
  <si>
    <t>viricide</t>
  </si>
  <si>
    <t>other</t>
  </si>
  <si>
    <t>1. utilizzare il file Agrofarma selezionando il gruppo di colture di competenza</t>
  </si>
  <si>
    <t>la colonna si popolerà in automatico, non scrivere niente</t>
  </si>
  <si>
    <t>la colonna è bloccata, non fare niente. Aspetteremo maggiori indicazioni dal Mipaaf</t>
  </si>
  <si>
    <t>3.selezionare dal menù a tendina il nome inglese</t>
  </si>
  <si>
    <t xml:space="preserve">4. riportare il nome scientifico selezionandolo dal file Agrofarma o Eumuda
</t>
  </si>
  <si>
    <t>6. riportare il codice EPPO selezionandolo dal file Agrofarma o Eumuda
7. nella eventualità in cui il pest/weed/fungi non è presente in nessuno dei 2 files di cui al punto 1, riportarli nello sheet "integrazioni"</t>
  </si>
  <si>
    <t>8. selezionare dal menu a tendina la categoria</t>
  </si>
  <si>
    <t>9. scegliere dal menù a tendina</t>
  </si>
  <si>
    <t>area di testo libero</t>
  </si>
  <si>
    <t>2. selezionare dal menu della colonna A le singole colture afferenti al gruppo di competenza</t>
  </si>
  <si>
    <t>5. nella eventualità in cui il pest/weed/fungi non è presente in nessuno dei 2 files di cui al punto 1, riportarli nello sheet "integrazioni"</t>
  </si>
  <si>
    <t>OLIVE</t>
  </si>
  <si>
    <t>Olea europaea</t>
  </si>
  <si>
    <t>OLVEU</t>
  </si>
  <si>
    <t>Mycocentrospora cladosporioides</t>
  </si>
  <si>
    <t>CERCCL</t>
  </si>
  <si>
    <t>Spilocaea oleagina</t>
  </si>
  <si>
    <t>CYCLOL</t>
  </si>
  <si>
    <t>Bactrocera oleae</t>
  </si>
  <si>
    <t>DACUOL</t>
  </si>
  <si>
    <t>Euphyllura olivina</t>
  </si>
  <si>
    <t>EUPHOL</t>
  </si>
  <si>
    <t>Glomerella cingulata/Colletotrichum gloeosporioides</t>
  </si>
  <si>
    <t>GLOMCI</t>
  </si>
  <si>
    <t>Hylesinus oleiperda</t>
  </si>
  <si>
    <t>HYESOL</t>
  </si>
  <si>
    <t>Otiorhynchus cribricollis</t>
  </si>
  <si>
    <t>OTIOCR</t>
  </si>
  <si>
    <t>Palpita unionalis/Palpita vitrealis</t>
  </si>
  <si>
    <t>PALPUN</t>
  </si>
  <si>
    <t xml:space="preserve">Philaenus spumarius </t>
  </si>
  <si>
    <t>PHILSU</t>
  </si>
  <si>
    <t>Phloeotribus scarabaeoides</t>
  </si>
  <si>
    <t>PHLBOL</t>
  </si>
  <si>
    <t>Prays oleae</t>
  </si>
  <si>
    <t>PRAYOL</t>
  </si>
  <si>
    <t>Pseudomonas savastanoi pv. Savastanoi</t>
  </si>
  <si>
    <t>PSDMSA</t>
  </si>
  <si>
    <t>Saissetia oleae</t>
  </si>
  <si>
    <t>SAISOL</t>
  </si>
  <si>
    <t>Verticillium dahliae</t>
  </si>
  <si>
    <t>VERTDA</t>
  </si>
  <si>
    <t xml:space="preserve">Dasineura oleae </t>
  </si>
  <si>
    <t>DASYOL</t>
  </si>
  <si>
    <t>PEACH</t>
  </si>
  <si>
    <t>Prunus persica</t>
  </si>
  <si>
    <t>PRNPS</t>
  </si>
  <si>
    <t>CLCRSP</t>
  </si>
  <si>
    <t xml:space="preserve">Cossus cossus </t>
  </si>
  <si>
    <t>Phomopsis amygdali (Fusicoccum amygdali)</t>
  </si>
  <si>
    <t>FUSCAM</t>
  </si>
  <si>
    <t>Hyalopterus amygdali</t>
  </si>
  <si>
    <t>Grapholita molesta (Cydia molesta)</t>
  </si>
  <si>
    <t>Diaspis pentagona/Pseudaulacaspis pentagona</t>
  </si>
  <si>
    <t>Podosphaera pannosa</t>
  </si>
  <si>
    <t>Taphrina deformans</t>
  </si>
  <si>
    <t>TAPHDE</t>
  </si>
  <si>
    <t xml:space="preserve">Thrips meridionalis </t>
  </si>
  <si>
    <t>Valsa leucostoma (Cytospora leucostoma)</t>
  </si>
  <si>
    <t>VALSLE</t>
  </si>
  <si>
    <t>Venturia carpophila</t>
  </si>
  <si>
    <t>Xanthomonas campestris pv. Pruni</t>
  </si>
  <si>
    <t>Xanthomonas arboricola pv. Pruni</t>
  </si>
  <si>
    <t>Aculus fockeui</t>
  </si>
  <si>
    <t>VASAFL</t>
  </si>
  <si>
    <t>1PRYCG</t>
  </si>
  <si>
    <t>Myzus varians</t>
  </si>
  <si>
    <t>MYZUVA</t>
  </si>
  <si>
    <t>Peridroma sauci</t>
  </si>
  <si>
    <t>PERRSA</t>
  </si>
  <si>
    <t>Prunus domestica</t>
  </si>
  <si>
    <t>PRNDO</t>
  </si>
  <si>
    <t>PLUM</t>
  </si>
  <si>
    <t>Blights</t>
  </si>
  <si>
    <t>ASPARAGUS</t>
  </si>
  <si>
    <t>Asparagus spp.</t>
  </si>
  <si>
    <t>ASPSS</t>
  </si>
  <si>
    <t>Rhizoctonia</t>
  </si>
  <si>
    <t>Rhinanthus songeonii</t>
  </si>
  <si>
    <t>RHISO</t>
  </si>
  <si>
    <t>Fusarium</t>
  </si>
  <si>
    <t>Puccinia asparagi</t>
  </si>
  <si>
    <t>PUCCAS</t>
  </si>
  <si>
    <t>BLACKBERRIE</t>
  </si>
  <si>
    <t>Rubus fruticosus</t>
  </si>
  <si>
    <t>RUBFR</t>
  </si>
  <si>
    <t>Aphis gossypii</t>
  </si>
  <si>
    <t>TETRSP</t>
  </si>
  <si>
    <t>BASIL AND EDIBLE FLOWERS</t>
  </si>
  <si>
    <t>Ocimum basilicum</t>
  </si>
  <si>
    <t>OCIBA</t>
  </si>
  <si>
    <t>Sclerotionia sclerotium</t>
  </si>
  <si>
    <t>Peronospora belbahrii</t>
  </si>
  <si>
    <t>PEROBE</t>
  </si>
  <si>
    <t>PRNCE, PRNAV</t>
  </si>
  <si>
    <t>CARDOON</t>
  </si>
  <si>
    <t>Cynara cardunculus subsp. flavescens</t>
  </si>
  <si>
    <t>CYUCF</t>
  </si>
  <si>
    <t>CELERY</t>
  </si>
  <si>
    <t>Apium graveolens</t>
  </si>
  <si>
    <t>APUGV</t>
  </si>
  <si>
    <t>CELERY LEAVES</t>
  </si>
  <si>
    <t>Apium graveolens var. secalinum</t>
  </si>
  <si>
    <t>APUGS</t>
  </si>
  <si>
    <t>Alternaria radicina</t>
  </si>
  <si>
    <t>ALTERA</t>
  </si>
  <si>
    <t>Liriomyza huidobrensis</t>
  </si>
  <si>
    <t>LIRIHU</t>
  </si>
  <si>
    <t>Semiaphis dauci</t>
  </si>
  <si>
    <t>SEMIDA</t>
  </si>
  <si>
    <t>CHERVIL</t>
  </si>
  <si>
    <t>Anthriscus cerefolium</t>
  </si>
  <si>
    <t>ANRCE</t>
  </si>
  <si>
    <t>CHIVE</t>
  </si>
  <si>
    <t>Allium schoenoprasum</t>
  </si>
  <si>
    <t>ALLSC</t>
  </si>
  <si>
    <t>CRANBERRIES</t>
  </si>
  <si>
    <t>Vaccinium macrocarpon</t>
  </si>
  <si>
    <t>VACMA</t>
  </si>
  <si>
    <t>CURRANT</t>
  </si>
  <si>
    <t>Ribes nigrum, ribes rubrum</t>
  </si>
  <si>
    <t>RIBNI</t>
  </si>
  <si>
    <t>ELDERBERRIE</t>
  </si>
  <si>
    <t>Sambucus nigra</t>
  </si>
  <si>
    <t>SAMNI</t>
  </si>
  <si>
    <t>FENNEL</t>
  </si>
  <si>
    <t>Foeniculum vulgare</t>
  </si>
  <si>
    <t>FOEVU</t>
  </si>
  <si>
    <t>Alternaria dauci</t>
  </si>
  <si>
    <t>ALTEDA</t>
  </si>
  <si>
    <t>GOOSEBERRY</t>
  </si>
  <si>
    <t>Ribes uva-crispa</t>
  </si>
  <si>
    <t>RIBUC</t>
  </si>
  <si>
    <t>GARLIC</t>
  </si>
  <si>
    <t>Allium sativum</t>
  </si>
  <si>
    <t>ALLSA</t>
  </si>
  <si>
    <t>GLOBE ARTICHOKES</t>
  </si>
  <si>
    <t>Cynara cardunculus</t>
  </si>
  <si>
    <t>CYUCA</t>
  </si>
  <si>
    <t>Peronospora destructor</t>
  </si>
  <si>
    <t>PERODE</t>
  </si>
  <si>
    <t>Pseudomonas aeruginosa</t>
  </si>
  <si>
    <t>PSDMAE</t>
  </si>
  <si>
    <t>ONION</t>
  </si>
  <si>
    <t>Allium cepa</t>
  </si>
  <si>
    <t>ALLCE</t>
  </si>
  <si>
    <t>Acrolepiopsis assectella</t>
  </si>
  <si>
    <t>ACROAS</t>
  </si>
  <si>
    <t>Ditylenchus dipsaci</t>
  </si>
  <si>
    <t>DITYDI</t>
  </si>
  <si>
    <t>LEEK</t>
  </si>
  <si>
    <t>Allium ampeloprasum</t>
  </si>
  <si>
    <t>ALLAM</t>
  </si>
  <si>
    <t>LAUREL/BAY LEAVES</t>
  </si>
  <si>
    <t>Laurus nobilis</t>
  </si>
  <si>
    <t>LURNO</t>
  </si>
  <si>
    <t>Cocciniglia</t>
  </si>
  <si>
    <t>Ceroplastes ceriferus</t>
  </si>
  <si>
    <t>CERPCE</t>
  </si>
  <si>
    <t>Delia antiqua</t>
  </si>
  <si>
    <t>HYLEAN</t>
  </si>
  <si>
    <t>Fusarium oxysporum</t>
  </si>
  <si>
    <t>FUSAOX</t>
  </si>
  <si>
    <t>RASPBERRIE</t>
  </si>
  <si>
    <t>Rubus idaeus</t>
  </si>
  <si>
    <t>RUBID</t>
  </si>
  <si>
    <t>RHUBARB</t>
  </si>
  <si>
    <t>Rheum rhabarbarum</t>
  </si>
  <si>
    <t>RHERH</t>
  </si>
  <si>
    <t>PARSLEY</t>
  </si>
  <si>
    <t>Petroselinum crispum</t>
  </si>
  <si>
    <t>PARCR</t>
  </si>
  <si>
    <t>SHALLOT</t>
  </si>
  <si>
    <t>Allium ascalonicum</t>
  </si>
  <si>
    <t>ALLAS</t>
  </si>
  <si>
    <t>SAGE</t>
  </si>
  <si>
    <t>Salvia officinalis</t>
  </si>
  <si>
    <t>SALOF</t>
  </si>
  <si>
    <t>ROSEMARY</t>
  </si>
  <si>
    <t>Salvia rosmarinus</t>
  </si>
  <si>
    <t>RMSOF</t>
  </si>
  <si>
    <t>STRAWBERRY</t>
  </si>
  <si>
    <t>Fragaria × ananassa</t>
  </si>
  <si>
    <t>FRAAN</t>
  </si>
  <si>
    <t>Aphelenchoides fragariae</t>
  </si>
  <si>
    <t>APLOFR</t>
  </si>
  <si>
    <t>Aleyrodes lonicerae</t>
  </si>
  <si>
    <t>ALEUFA</t>
  </si>
  <si>
    <t>Gnomonia fructicola</t>
  </si>
  <si>
    <t>GNOMFR</t>
  </si>
  <si>
    <t>Pratylenchus penetrans</t>
  </si>
  <si>
    <t>PRATPE</t>
  </si>
  <si>
    <t>Verticillium wilt</t>
  </si>
  <si>
    <t>Verticillium</t>
  </si>
  <si>
    <t>SPRING ONION/GREEN ONION AND WELSH ONION</t>
  </si>
  <si>
    <t>Thrips tabaci</t>
  </si>
  <si>
    <t>THRITB</t>
  </si>
  <si>
    <t>AVOCADO</t>
  </si>
  <si>
    <t>Persea americana</t>
  </si>
  <si>
    <t>PEBAM</t>
  </si>
  <si>
    <t>BANANA</t>
  </si>
  <si>
    <t>Musa × paradisica</t>
  </si>
  <si>
    <t>MUBPA</t>
  </si>
  <si>
    <t>DATE</t>
  </si>
  <si>
    <t>Phoenix dactylifera</t>
  </si>
  <si>
    <t>PHXDA</t>
  </si>
  <si>
    <t>GOJI</t>
  </si>
  <si>
    <t>Lycium spp</t>
  </si>
  <si>
    <t>LYUSS</t>
  </si>
  <si>
    <t>Sphaerotheca</t>
  </si>
  <si>
    <t>SPHR</t>
  </si>
  <si>
    <t>GRAPEFRUIT</t>
  </si>
  <si>
    <t>Citrus paradisi</t>
  </si>
  <si>
    <t>CIDPA</t>
  </si>
  <si>
    <t>Aceria sheldoni</t>
  </si>
  <si>
    <t>ACEISH</t>
  </si>
  <si>
    <t>Aleurothrixus floccosus</t>
  </si>
  <si>
    <t>ALTHFL</t>
  </si>
  <si>
    <t>Aonidiella auranti</t>
  </si>
  <si>
    <t>AONDAU</t>
  </si>
  <si>
    <t>Aphis spiraecola</t>
  </si>
  <si>
    <t>APHISI</t>
  </si>
  <si>
    <t>Ceroplastes sinensis</t>
  </si>
  <si>
    <t>CERPSI</t>
  </si>
  <si>
    <t>Phoma tracheiphila</t>
  </si>
  <si>
    <t>DEUTTR</t>
  </si>
  <si>
    <t>Glomerella cingulata</t>
  </si>
  <si>
    <t>Panonychus citri</t>
  </si>
  <si>
    <t xml:space="preserve">METTCI </t>
  </si>
  <si>
    <t>Penicillium digitatum</t>
  </si>
  <si>
    <t>PENIDI</t>
  </si>
  <si>
    <t>Penicillium italicum</t>
  </si>
  <si>
    <t>PENIIT</t>
  </si>
  <si>
    <t>Phyllocnistis citrella</t>
  </si>
  <si>
    <t>PHYNCI</t>
  </si>
  <si>
    <t>Phytophthora citrophthora</t>
  </si>
  <si>
    <t>PHYTCO</t>
  </si>
  <si>
    <t>Phytophthora nicotianae var nicotiana</t>
  </si>
  <si>
    <t>PHYTNN</t>
  </si>
  <si>
    <t>Phytophthora nicotianae var parasitica</t>
  </si>
  <si>
    <t>PHYTNP</t>
  </si>
  <si>
    <t>Toxoptera aurantiae</t>
  </si>
  <si>
    <t>TOXOAU</t>
  </si>
  <si>
    <t>KUMQUAT</t>
  </si>
  <si>
    <t>Fortunella species</t>
  </si>
  <si>
    <t>FOLSS</t>
  </si>
  <si>
    <t>LEMON</t>
  </si>
  <si>
    <t>Citrus limon</t>
  </si>
  <si>
    <t>CIDLI</t>
  </si>
  <si>
    <t>LIME</t>
  </si>
  <si>
    <t>Citrus aurantiifolia</t>
  </si>
  <si>
    <t>CIDAF</t>
  </si>
  <si>
    <t>LITCHIS/LYCHEE</t>
  </si>
  <si>
    <t>Litchi chinensis</t>
  </si>
  <si>
    <t>LIHCH</t>
  </si>
  <si>
    <t>MANGOES</t>
  </si>
  <si>
    <t>Mangifera indica</t>
  </si>
  <si>
    <t>MNGIN</t>
  </si>
  <si>
    <t>MANDARIN</t>
  </si>
  <si>
    <t>Citrus reticulata/clementina/tangerina</t>
  </si>
  <si>
    <t>CIDRE</t>
  </si>
  <si>
    <t>Alternaria alternata</t>
  </si>
  <si>
    <t>ALTEAC</t>
  </si>
  <si>
    <t>Aculops pelekassi</t>
  </si>
  <si>
    <t>ACULPE</t>
  </si>
  <si>
    <t>Aspidiotus nerii</t>
  </si>
  <si>
    <t>ASPDNE</t>
  </si>
  <si>
    <t>Ceroplastes rusci</t>
  </si>
  <si>
    <t>CERPRU</t>
  </si>
  <si>
    <t>Calocoris trivialis</t>
  </si>
  <si>
    <t>CLCRTR</t>
  </si>
  <si>
    <t>Coccus hesperidum</t>
  </si>
  <si>
    <t>COCCHE</t>
  </si>
  <si>
    <t>Coccus pseudomagnoliarum</t>
  </si>
  <si>
    <t>COCCPS</t>
  </si>
  <si>
    <t>Citrus Tristeza Virus</t>
  </si>
  <si>
    <t>CTV000</t>
  </si>
  <si>
    <t>Dialeurodes citri</t>
  </si>
  <si>
    <t>DIALCI</t>
  </si>
  <si>
    <t>Heliothrips haemorrhoidalis</t>
  </si>
  <si>
    <t>HELTHA</t>
  </si>
  <si>
    <t>Polyphagotarsonemus latus</t>
  </si>
  <si>
    <t>HEMTLA</t>
  </si>
  <si>
    <t>Lepidosaphes beckii</t>
  </si>
  <si>
    <t>LEPSBE</t>
  </si>
  <si>
    <t>Lepidosaphes gloveri</t>
  </si>
  <si>
    <t>LEPSGL</t>
  </si>
  <si>
    <t>METTCI</t>
  </si>
  <si>
    <t>PARLPE</t>
  </si>
  <si>
    <t>Pezothrips kellyanus</t>
  </si>
  <si>
    <t>PEZTKE</t>
  </si>
  <si>
    <t>Prays citri</t>
  </si>
  <si>
    <t>PRAYCI</t>
  </si>
  <si>
    <t>Protopulvinaria pyriformis</t>
  </si>
  <si>
    <t>PROPPY</t>
  </si>
  <si>
    <t>Planococcus citri</t>
  </si>
  <si>
    <t>PSECCI</t>
  </si>
  <si>
    <t>Unaspis yanonensis</t>
  </si>
  <si>
    <t>UNASYA</t>
  </si>
  <si>
    <t>ORANGE</t>
  </si>
  <si>
    <t xml:space="preserve">Citrus sinensis </t>
  </si>
  <si>
    <t>CIDSI</t>
  </si>
  <si>
    <t>PALM</t>
  </si>
  <si>
    <t>Elaeis guineensis</t>
  </si>
  <si>
    <t>EAIGU</t>
  </si>
  <si>
    <t>SWEET POTATO</t>
  </si>
  <si>
    <t>Ipomoea batatas</t>
  </si>
  <si>
    <t>IPOBA</t>
  </si>
  <si>
    <t>PAPAYA</t>
  </si>
  <si>
    <t>Carica papaya</t>
  </si>
  <si>
    <t>CIAPA</t>
  </si>
  <si>
    <t>VANILLA</t>
  </si>
  <si>
    <t>Vanilla fragrans</t>
  </si>
  <si>
    <t>VANPL</t>
  </si>
  <si>
    <t>POTATO</t>
  </si>
  <si>
    <t>Solanum tuberosum</t>
  </si>
  <si>
    <t>SOLTU</t>
  </si>
  <si>
    <t>PLANT GROWTH REGULATOR</t>
  </si>
  <si>
    <t>Alternaria solani</t>
  </si>
  <si>
    <t>ALTESO</t>
  </si>
  <si>
    <t>Aphis nasturtii</t>
  </si>
  <si>
    <t>APHINA</t>
  </si>
  <si>
    <t>Aulacorthum solani</t>
  </si>
  <si>
    <t>AULASO</t>
  </si>
  <si>
    <t>BOEGSP</t>
  </si>
  <si>
    <t>Fusarium solani var. Coeruleum</t>
  </si>
  <si>
    <t>FUSASC</t>
  </si>
  <si>
    <t>Helminthosporium solani</t>
  </si>
  <si>
    <t>HELMSO</t>
  </si>
  <si>
    <t>Globodera pallida</t>
  </si>
  <si>
    <t>HETDPA</t>
  </si>
  <si>
    <t>Globodera rostochiensis Globodera pallida</t>
  </si>
  <si>
    <t>HETDRO HETDPA</t>
  </si>
  <si>
    <t>Leptinotarsa decemlineata</t>
  </si>
  <si>
    <t>LEPTDE</t>
  </si>
  <si>
    <t>Macrosiphum euphorbiae</t>
  </si>
  <si>
    <t>MACSEU</t>
  </si>
  <si>
    <t>Milax</t>
  </si>
  <si>
    <t>MILXSP</t>
  </si>
  <si>
    <t>Phoma exigua var. Foveata</t>
  </si>
  <si>
    <t>PHOMEF</t>
  </si>
  <si>
    <t>Phthorimaea operculella</t>
  </si>
  <si>
    <t>PHTOOP</t>
  </si>
  <si>
    <t>Phytophthora infestans</t>
  </si>
  <si>
    <t>PHYTIN</t>
  </si>
  <si>
    <t>Tandonia</t>
  </si>
  <si>
    <t>TANDSP</t>
  </si>
  <si>
    <t>TOMATO</t>
  </si>
  <si>
    <t>Lycopersicum esculentum</t>
  </si>
  <si>
    <t>LYPES</t>
  </si>
  <si>
    <t>1AGRIG</t>
  </si>
  <si>
    <t>1PYTHG</t>
  </si>
  <si>
    <t>1XANTG</t>
  </si>
  <si>
    <t>Colletotrichum coccodes</t>
  </si>
  <si>
    <t>COLLCC</t>
  </si>
  <si>
    <t>FULVFU</t>
  </si>
  <si>
    <t>Fusarium oxysporum</t>
  </si>
  <si>
    <t>Tuta absoluta</t>
  </si>
  <si>
    <t>GNORAB</t>
  </si>
  <si>
    <t>Heliothis armigera</t>
  </si>
  <si>
    <t>HELIAA</t>
  </si>
  <si>
    <t>Leveillula taurica</t>
  </si>
  <si>
    <t>LEVETA</t>
  </si>
  <si>
    <t>Nezara viridula</t>
  </si>
  <si>
    <t>NEZAVI</t>
  </si>
  <si>
    <t>Orobanche ramosa</t>
  </si>
  <si>
    <t>ORARA</t>
  </si>
  <si>
    <t>Chrysodeixis chalcites</t>
  </si>
  <si>
    <t>PLUSCH</t>
  </si>
  <si>
    <t>Septoria Lycopersici</t>
  </si>
  <si>
    <t>SEPTLY</t>
  </si>
  <si>
    <t>Spodoptera littoralis</t>
  </si>
  <si>
    <t>SPODLI</t>
  </si>
  <si>
    <t>Aculops lycopersici</t>
  </si>
  <si>
    <t>VASALY</t>
  </si>
  <si>
    <t>CAROBS/SAINT JOHN'S BREAD</t>
  </si>
  <si>
    <t>Ceratonia siliqua</t>
  </si>
  <si>
    <t>CEQSI</t>
  </si>
  <si>
    <t>CORNEL CHERRY</t>
  </si>
  <si>
    <t>Cornus mas</t>
  </si>
  <si>
    <t>CRWMS</t>
  </si>
  <si>
    <t>FIG</t>
  </si>
  <si>
    <t>Ficus carica</t>
  </si>
  <si>
    <t>GRANATE APPLE/POMEGRANATE</t>
  </si>
  <si>
    <t>Punica granatum</t>
  </si>
  <si>
    <t>PUNGR</t>
  </si>
  <si>
    <t>JUJUBE</t>
  </si>
  <si>
    <t>Ziziphus jujuba</t>
  </si>
  <si>
    <t>ZIPJU</t>
  </si>
  <si>
    <t>KAKI/JAPANESE PERSIMMON</t>
  </si>
  <si>
    <t>Diospyros kaki</t>
  </si>
  <si>
    <t>DOSKA</t>
  </si>
  <si>
    <t>MULBERRIE</t>
  </si>
  <si>
    <t>Morus spp.</t>
  </si>
  <si>
    <t>PRICKLY PEAR/CACTUS FRUIT</t>
  </si>
  <si>
    <t>Opuntia ficus-indica</t>
  </si>
  <si>
    <t>OPUFI</t>
  </si>
  <si>
    <t>AUBERGINE/EGGPLANT</t>
  </si>
  <si>
    <t>Solanum melongena</t>
  </si>
  <si>
    <t>SOLME</t>
  </si>
  <si>
    <t>ALLSPICE/PIMENTO</t>
  </si>
  <si>
    <t>Pimenta officinalis</t>
  </si>
  <si>
    <t>PMTDI</t>
  </si>
  <si>
    <t>ANISE/ANISEED</t>
  </si>
  <si>
    <t>Pimpinella anisum</t>
  </si>
  <si>
    <t>PIMAN</t>
  </si>
  <si>
    <t>BABY LEAF CROPS (INCLUDING BRASSICA SPECIES)</t>
  </si>
  <si>
    <t>Erysiphe cichoracearum</t>
  </si>
  <si>
    <t>ERYSCI</t>
  </si>
  <si>
    <t>Fusarium oxysporium</t>
  </si>
  <si>
    <t>Fusarium tabacinum</t>
  </si>
  <si>
    <t>MONGCU</t>
  </si>
  <si>
    <t>Collectotrichum cloeosporioides</t>
  </si>
  <si>
    <t>COLLGL</t>
  </si>
  <si>
    <t>Sclerotinium</t>
  </si>
  <si>
    <t>Sclerotinia minor</t>
  </si>
  <si>
    <t>SCLEMI</t>
  </si>
  <si>
    <t>Pythium ultimum</t>
  </si>
  <si>
    <t>PYTHUL</t>
  </si>
  <si>
    <t>THRISP</t>
  </si>
  <si>
    <t>Pea leaf miner</t>
  </si>
  <si>
    <t>Liriomyza trifolii</t>
  </si>
  <si>
    <t>LIRITR</t>
  </si>
  <si>
    <t>ALEUSP</t>
  </si>
  <si>
    <t>BLACK CARAWAY/BLACK CUMIN</t>
  </si>
  <si>
    <t>Bunium persicum</t>
  </si>
  <si>
    <t>BUIPE</t>
  </si>
  <si>
    <t xml:space="preserve">BORAGE </t>
  </si>
  <si>
    <t>Borago officinalis</t>
  </si>
  <si>
    <t>BOROF</t>
  </si>
  <si>
    <t>BROCCOLI</t>
  </si>
  <si>
    <t>Brassica oleracea var. Italica</t>
  </si>
  <si>
    <t>BRSOK</t>
  </si>
  <si>
    <t>BRUSSELS SPROUTS</t>
  </si>
  <si>
    <t>Brassica oleracea var. Gemmifera</t>
  </si>
  <si>
    <t>BRSOF</t>
  </si>
  <si>
    <t>CAPER</t>
  </si>
  <si>
    <t>Capparis spinosa</t>
  </si>
  <si>
    <t>CPPSP</t>
  </si>
  <si>
    <t>CARDAMOM</t>
  </si>
  <si>
    <t>Elettaria cardamomum</t>
  </si>
  <si>
    <t>ETACA</t>
  </si>
  <si>
    <t>CAULIFLOWER</t>
  </si>
  <si>
    <t>Brassica oleracea var. Botrytis</t>
  </si>
  <si>
    <t>BRSOB</t>
  </si>
  <si>
    <t>Albugo candida</t>
  </si>
  <si>
    <t>ALBUCA</t>
  </si>
  <si>
    <t>Aleyrodes proletella</t>
  </si>
  <si>
    <t>ALEUPR</t>
  </si>
  <si>
    <t>Brevicoryne brassicae</t>
  </si>
  <si>
    <t>Ceutorhynchus pleurostigma</t>
  </si>
  <si>
    <t>CEUTPL</t>
  </si>
  <si>
    <t>Erysiphe cruciferarum</t>
  </si>
  <si>
    <t>ERYSCR</t>
  </si>
  <si>
    <t>Heterodera cruciferae</t>
  </si>
  <si>
    <t>HETDCR</t>
  </si>
  <si>
    <t>Delia radicum (Delia brassicae)</t>
  </si>
  <si>
    <t>HYLERA</t>
  </si>
  <si>
    <t>Mycosphaerella brassicicola</t>
  </si>
  <si>
    <t>MYCOBR</t>
  </si>
  <si>
    <t>Peronospora brassicae (peronospora parasitica)</t>
  </si>
  <si>
    <t>PEROBR</t>
  </si>
  <si>
    <t>Pieris brassicae</t>
  </si>
  <si>
    <t>PIERBR</t>
  </si>
  <si>
    <t>Pieris rapae</t>
  </si>
  <si>
    <t>PIERRA</t>
  </si>
  <si>
    <t>PLADBR</t>
  </si>
  <si>
    <t>Plutella xylostella</t>
  </si>
  <si>
    <t>PLUTMA</t>
  </si>
  <si>
    <t>Autographa gamma (Plusia gamma)</t>
  </si>
  <si>
    <t>BROADLEAVED WEEDS</t>
  </si>
  <si>
    <t>GRASS WEEDS</t>
  </si>
  <si>
    <t>CHAMOMILE</t>
  </si>
  <si>
    <t>Matricaria chamomilla</t>
  </si>
  <si>
    <t>MATCH</t>
  </si>
  <si>
    <t xml:space="preserve">CHICORY </t>
  </si>
  <si>
    <t>Cichorium intybus</t>
  </si>
  <si>
    <t>CICIS</t>
  </si>
  <si>
    <t>CHINESE CABBAGE/PE-TSAI</t>
  </si>
  <si>
    <t>Brassica pekinensis</t>
  </si>
  <si>
    <t>BRSPK</t>
  </si>
  <si>
    <t>CINNAMON</t>
  </si>
  <si>
    <t>Cinnamomum verum</t>
  </si>
  <si>
    <t>CINZE</t>
  </si>
  <si>
    <t>CLOVE</t>
  </si>
  <si>
    <t>Eugenia caryophyllata</t>
  </si>
  <si>
    <t>SYZAR</t>
  </si>
  <si>
    <t>CORIANDER</t>
  </si>
  <si>
    <t>Coriandrum sativum</t>
  </si>
  <si>
    <t>CORSA</t>
  </si>
  <si>
    <t>Bollworm cotone</t>
  </si>
  <si>
    <t>Coriander seed wosp</t>
  </si>
  <si>
    <t>SYSSP</t>
  </si>
  <si>
    <t>Moth</t>
  </si>
  <si>
    <t>Depressaria daucella</t>
  </si>
  <si>
    <t>DEPRDA</t>
  </si>
  <si>
    <t>Carterus fulvipes</t>
  </si>
  <si>
    <t>CRTEFU</t>
  </si>
  <si>
    <t>COURGETTE</t>
  </si>
  <si>
    <t>Cucurbita pepo var. Melopepo</t>
  </si>
  <si>
    <t>CUUPE</t>
  </si>
  <si>
    <t>CMV  Cucumber mosaic virus</t>
  </si>
  <si>
    <t xml:space="preserve"> PLUSCH</t>
  </si>
  <si>
    <t>Wireworms</t>
  </si>
  <si>
    <t>1SCLEG</t>
  </si>
  <si>
    <t>Cladosporium cucumerinum</t>
  </si>
  <si>
    <t>CLADCU</t>
  </si>
  <si>
    <t>Colletotrichum lagenarium (c. Orbiculare)</t>
  </si>
  <si>
    <t>COLLLA</t>
  </si>
  <si>
    <t>Didymella bryoniae (mycosphaerella citrullina)</t>
  </si>
  <si>
    <t>DIDYBR</t>
  </si>
  <si>
    <t>Erwinia carotovora subsp. Carotovora</t>
  </si>
  <si>
    <t>ERWICA</t>
  </si>
  <si>
    <t>Erwinia tracheiphila</t>
  </si>
  <si>
    <t>ERWITR</t>
  </si>
  <si>
    <t>Erysiphe polyphaga ( e. Oronti)</t>
  </si>
  <si>
    <t>ERYSPP</t>
  </si>
  <si>
    <t>Noctuid</t>
  </si>
  <si>
    <t>Udea ferrugalis</t>
  </si>
  <si>
    <t>PHLCFE</t>
  </si>
  <si>
    <t>Podosphaera fusca</t>
  </si>
  <si>
    <t>PODOFU</t>
  </si>
  <si>
    <t>Pseudomonas syringae pv. Lachrymans</t>
  </si>
  <si>
    <t>PSDMLA</t>
  </si>
  <si>
    <t>Pseudoperonospora cubensis</t>
  </si>
  <si>
    <t>PSPECU</t>
  </si>
  <si>
    <t>Sphaerotheca fuliginea (e. Fuliginea)</t>
  </si>
  <si>
    <t>SPHRFU</t>
  </si>
  <si>
    <t>WMV1-2 Watermelon mosaic virus</t>
  </si>
  <si>
    <t>WMV000</t>
  </si>
  <si>
    <t>ZYMV Zucchini yellow mosaic virus</t>
  </si>
  <si>
    <t>ZYMV00</t>
  </si>
  <si>
    <t>CRESSES AND OTHER SPROUTS AND SHOOTS</t>
  </si>
  <si>
    <t>Lepidium sativum</t>
  </si>
  <si>
    <t>LEPSA</t>
  </si>
  <si>
    <t>CUCUMBER</t>
  </si>
  <si>
    <t>Cucumis sativus</t>
  </si>
  <si>
    <t>CUMSA</t>
  </si>
  <si>
    <t>CUMIN</t>
  </si>
  <si>
    <t>Cuminum cyminum</t>
  </si>
  <si>
    <t>CVUCY</t>
  </si>
  <si>
    <t>DILL</t>
  </si>
  <si>
    <t>Anethum graveolens</t>
  </si>
  <si>
    <t>AFEGR</t>
  </si>
  <si>
    <t>ESCAROLES/BROAD-LEAVED ENDIVES</t>
  </si>
  <si>
    <t>Cichorium endiva</t>
  </si>
  <si>
    <t>CICEN</t>
  </si>
  <si>
    <t>FENUGREEK</t>
  </si>
  <si>
    <t>Trigonella foenum-graecum</t>
  </si>
  <si>
    <t>TRKFG</t>
  </si>
  <si>
    <t>FRESH HERBS</t>
  </si>
  <si>
    <t>3HERC</t>
  </si>
  <si>
    <t>GHERKIN</t>
  </si>
  <si>
    <t>GINGER</t>
  </si>
  <si>
    <t>Zingiber officinale</t>
  </si>
  <si>
    <t>ZINOF</t>
  </si>
  <si>
    <t>HEAD CABBAGE</t>
  </si>
  <si>
    <t>Brassica oleracea convar. Capitata</t>
  </si>
  <si>
    <t>BRSOL</t>
  </si>
  <si>
    <t>HERBAL INFUSION</t>
  </si>
  <si>
    <t>HIBISCUS/ROSELLE</t>
  </si>
  <si>
    <t>Hibiscus sabdariffa</t>
  </si>
  <si>
    <t>HIBSA</t>
  </si>
  <si>
    <t>HORSERADISHES</t>
  </si>
  <si>
    <t>Armoracia rusticana</t>
  </si>
  <si>
    <t>ARWLA</t>
  </si>
  <si>
    <t>JASMINE</t>
  </si>
  <si>
    <t>Jasminum officinale</t>
  </si>
  <si>
    <t>IASOF</t>
  </si>
  <si>
    <t>KALE</t>
  </si>
  <si>
    <t>Brassica oleracea convar.  Acephalea</t>
  </si>
  <si>
    <t>BRSOP</t>
  </si>
  <si>
    <t>KOHLRABI</t>
  </si>
  <si>
    <t>Brassica oleracea convar.  Gongylodes</t>
  </si>
  <si>
    <t>BRSOG</t>
  </si>
  <si>
    <t>LAMB'S LETTUCE/CORN SALAD</t>
  </si>
  <si>
    <t>Valerianella locusta</t>
  </si>
  <si>
    <t>VLLLO</t>
  </si>
  <si>
    <t>Agrotis segetum, Agrotis ipsilon</t>
  </si>
  <si>
    <t>Bremia lactucae</t>
  </si>
  <si>
    <t>BREMLA</t>
  </si>
  <si>
    <t>Hyperomyzus lactucae</t>
  </si>
  <si>
    <t>HYPELA</t>
  </si>
  <si>
    <t xml:space="preserve">Spodoptera exigua </t>
  </si>
  <si>
    <t>Microdochium panattonianum</t>
  </si>
  <si>
    <t>MARSPA</t>
  </si>
  <si>
    <t>Nasonovia ribisnigri</t>
  </si>
  <si>
    <t>NASORN</t>
  </si>
  <si>
    <t>Septoria lactucae</t>
  </si>
  <si>
    <t>SEPTLA</t>
  </si>
  <si>
    <t>LANDCRESS</t>
  </si>
  <si>
    <t>Barbarea verna</t>
  </si>
  <si>
    <t>BARVE</t>
  </si>
  <si>
    <t>LETTUCE</t>
  </si>
  <si>
    <t>Lactuca sativa</t>
  </si>
  <si>
    <t>LACSA</t>
  </si>
  <si>
    <t>MACE</t>
  </si>
  <si>
    <t>Myristica fragrans</t>
  </si>
  <si>
    <t>MYIFR</t>
  </si>
  <si>
    <t>MELON</t>
  </si>
  <si>
    <t>Cucumis melo</t>
  </si>
  <si>
    <t>CUMME</t>
  </si>
  <si>
    <t>Phlyctaenia ferrugalis</t>
  </si>
  <si>
    <t>NUTMEG</t>
  </si>
  <si>
    <t>PEPPERCORN (BLACK, GREEN AND WHITE)</t>
  </si>
  <si>
    <t>Piper nigrum</t>
  </si>
  <si>
    <t>PIPNI</t>
  </si>
  <si>
    <t xml:space="preserve">POPPY </t>
  </si>
  <si>
    <t>Papaver somniferum</t>
  </si>
  <si>
    <t>PAPSO</t>
  </si>
  <si>
    <t>PUMPKIN</t>
  </si>
  <si>
    <t>Cucurbita maxima</t>
  </si>
  <si>
    <t>CUUMA</t>
  </si>
  <si>
    <t>QUINOA</t>
  </si>
  <si>
    <t>Chenopodium quinoa</t>
  </si>
  <si>
    <t>CHEQU</t>
  </si>
  <si>
    <t>RED MUSTARD</t>
  </si>
  <si>
    <t>Brassica juncea</t>
  </si>
  <si>
    <t>BRSJU</t>
  </si>
  <si>
    <t>ROMAN ROCKET/RUCOLA</t>
  </si>
  <si>
    <t>Eruca sativa (diplotaxis spec.)</t>
  </si>
  <si>
    <t>ERUVE</t>
  </si>
  <si>
    <t>Beet Flea Beetle</t>
  </si>
  <si>
    <t>ROSE</t>
  </si>
  <si>
    <t>Rosa spp.</t>
  </si>
  <si>
    <t>SAFFRON</t>
  </si>
  <si>
    <t>Crocus sativus</t>
  </si>
  <si>
    <t>CVOSA</t>
  </si>
  <si>
    <t>Basal rot</t>
  </si>
  <si>
    <t>Rust</t>
  </si>
  <si>
    <t>Uromyces croci</t>
  </si>
  <si>
    <t>UROMCR</t>
  </si>
  <si>
    <t>Charcoal rot</t>
  </si>
  <si>
    <t>Macrophomina phaseolina</t>
  </si>
  <si>
    <t>MCPHPH</t>
  </si>
  <si>
    <t>Rot</t>
  </si>
  <si>
    <t>Penicillium cyclopium</t>
  </si>
  <si>
    <t>PENIAU</t>
  </si>
  <si>
    <t>Phoma</t>
  </si>
  <si>
    <t>Phoma crocophila</t>
  </si>
  <si>
    <t>PHOMCR</t>
  </si>
  <si>
    <t>SICHUAN PEPPER</t>
  </si>
  <si>
    <t>Zanthoxylum spp.</t>
  </si>
  <si>
    <t>SPICES</t>
  </si>
  <si>
    <t>3SPIC</t>
  </si>
  <si>
    <t>SPINACH BEET</t>
  </si>
  <si>
    <t>Beta vulgaris var. flavescens</t>
  </si>
  <si>
    <t>BEAVF</t>
  </si>
  <si>
    <t>SPINACH</t>
  </si>
  <si>
    <t>Spinacia oleracea</t>
  </si>
  <si>
    <t>SPQOL</t>
  </si>
  <si>
    <t xml:space="preserve">Peronospora farinosa </t>
  </si>
  <si>
    <t>PEROFS</t>
  </si>
  <si>
    <t>White mould</t>
  </si>
  <si>
    <t xml:space="preserve">Stenphylluim </t>
  </si>
  <si>
    <t>STEMSP</t>
  </si>
  <si>
    <t>White rust</t>
  </si>
  <si>
    <t>Anthracnose</t>
  </si>
  <si>
    <t>COLLDS</t>
  </si>
  <si>
    <t>1APHIF</t>
  </si>
  <si>
    <t xml:space="preserve">Liriomyza huidobrensis </t>
  </si>
  <si>
    <t>THIRSP</t>
  </si>
  <si>
    <t>Flies</t>
  </si>
  <si>
    <t>Pegomia betae</t>
  </si>
  <si>
    <t xml:space="preserve">Clonorhynchus mendicus </t>
  </si>
  <si>
    <t>VALERIAN</t>
  </si>
  <si>
    <t>Valeriana officinalis</t>
  </si>
  <si>
    <t>VALOF</t>
  </si>
  <si>
    <t>WATERMELON</t>
  </si>
  <si>
    <t>Citrullus lanatus</t>
  </si>
  <si>
    <t>CITLA</t>
  </si>
  <si>
    <t>WITLOOF/BELGIAN ENDIVE</t>
  </si>
  <si>
    <t>Cichorium endivia var. latifolia</t>
  </si>
  <si>
    <t>CICEL</t>
  </si>
  <si>
    <t>Phoma lingam</t>
  </si>
  <si>
    <t>Black leg of cabbage</t>
  </si>
  <si>
    <t>Cabbage whitefly</t>
  </si>
  <si>
    <t>Athalia rosae</t>
  </si>
  <si>
    <t>ATALCO</t>
  </si>
  <si>
    <t>Septoria petroselini</t>
  </si>
  <si>
    <t>SEPTPE</t>
  </si>
  <si>
    <t>Erysiphe umbelliferarum</t>
  </si>
  <si>
    <t>ERYSHE</t>
  </si>
  <si>
    <t>Black rot of carrot</t>
  </si>
  <si>
    <t>celery fly</t>
  </si>
  <si>
    <t>Euleia heraclei</t>
  </si>
  <si>
    <t>ACIDHE</t>
  </si>
  <si>
    <t>Alternaria porri</t>
  </si>
  <si>
    <t>ALTEPO</t>
  </si>
  <si>
    <t>Phalonia contractana</t>
  </si>
  <si>
    <t>PHAOSP</t>
  </si>
  <si>
    <t>LYCLSP</t>
  </si>
  <si>
    <t>Colletotrichum demanium dematium f. spinaciae</t>
  </si>
  <si>
    <t>bishop bug</t>
  </si>
  <si>
    <t>Lygus rugulipennis</t>
  </si>
  <si>
    <t>LYGURU</t>
  </si>
  <si>
    <t>LIRISP</t>
  </si>
  <si>
    <t>PHYTSP</t>
  </si>
  <si>
    <t>Thielaviopsis basicola</t>
  </si>
  <si>
    <t>THIEBA</t>
  </si>
  <si>
    <t>Acidovorax valerianellae</t>
  </si>
  <si>
    <t>ACVRVA</t>
  </si>
  <si>
    <t>Pseudomonas cichorii</t>
  </si>
  <si>
    <t>PSDMCI</t>
  </si>
  <si>
    <t>Uroleucon sonchi</t>
  </si>
  <si>
    <t>DACTSN</t>
  </si>
  <si>
    <t>Acyrthosiphon lactucae</t>
  </si>
  <si>
    <t>ACYRLA</t>
  </si>
  <si>
    <t>Golovinomyces cichoracearum</t>
  </si>
  <si>
    <t>Podosphaera xanthii</t>
  </si>
  <si>
    <t>PODOXA</t>
  </si>
  <si>
    <t>Peronospora parasitica</t>
  </si>
  <si>
    <t>PEROPA</t>
  </si>
  <si>
    <t>Delia radicum</t>
  </si>
  <si>
    <t>Cercospora cichorii</t>
  </si>
  <si>
    <t>CERCCC</t>
  </si>
  <si>
    <t>MOLLUSCA</t>
  </si>
  <si>
    <t>Parlatoria pergandii</t>
  </si>
  <si>
    <t>TURNIP TOP</t>
  </si>
  <si>
    <t>Brassica rapa var. Sylvestris</t>
  </si>
  <si>
    <t>BRSSP</t>
  </si>
  <si>
    <t>BUCKWHEAT</t>
  </si>
  <si>
    <t>Fagopyrum esculentum</t>
  </si>
  <si>
    <t>FAGES</t>
  </si>
  <si>
    <t>SWEET MAIZE/SWEET CORN</t>
  </si>
  <si>
    <t>Zea mays subsp. Saccharata</t>
  </si>
  <si>
    <t>ZEAMS</t>
  </si>
  <si>
    <t>LIME/LINDEN</t>
  </si>
  <si>
    <t>Tilia cordata</t>
  </si>
  <si>
    <t>TILCO</t>
  </si>
  <si>
    <t>PURSLANE</t>
  </si>
  <si>
    <t>Portulaca oleracea</t>
  </si>
  <si>
    <t>POROL</t>
  </si>
  <si>
    <t>GREEN BEAN</t>
  </si>
  <si>
    <t>ROSE HIP</t>
  </si>
  <si>
    <t>Rosa canina</t>
  </si>
  <si>
    <t>ALKEKENGI</t>
  </si>
  <si>
    <t>Physalis alkekengi</t>
  </si>
  <si>
    <t>PHYAF</t>
  </si>
  <si>
    <t>JUNIPER BERRY</t>
  </si>
  <si>
    <t>Juniperus communis</t>
  </si>
  <si>
    <t>IUPCO</t>
  </si>
  <si>
    <t xml:space="preserve">FLOWERS AND ORNAMENTALS </t>
  </si>
  <si>
    <t>3ORTC</t>
  </si>
  <si>
    <t>TURF</t>
  </si>
  <si>
    <t>PLANTS BREEDING AND SEED PRODUCTION</t>
  </si>
  <si>
    <t>CMV000</t>
  </si>
  <si>
    <t>Pea pear-shaped weevil</t>
  </si>
  <si>
    <t>Scaldweed</t>
  </si>
  <si>
    <t>Lucerne leaf beetle</t>
  </si>
  <si>
    <t>Alfalfa weevil</t>
  </si>
  <si>
    <t>Docks</t>
  </si>
  <si>
    <t>Weevil</t>
  </si>
  <si>
    <t>Dicotyledonous weeds</t>
  </si>
  <si>
    <t>Dicotyledonous weed plants</t>
  </si>
  <si>
    <t>Monocotyledonous weeds</t>
  </si>
  <si>
    <t>Monocotyledonous weed plants</t>
  </si>
  <si>
    <t>Apple bud mite</t>
  </si>
  <si>
    <t>Summer fruit tortrix</t>
  </si>
  <si>
    <t>Apple blossom weevil</t>
  </si>
  <si>
    <t>Fruit tree tortrix</t>
  </si>
  <si>
    <t>Grape tortrix moth</t>
  </si>
  <si>
    <t>Grey mould</t>
  </si>
  <si>
    <t>Codling moth</t>
  </si>
  <si>
    <t>Apple leaf curling midge</t>
  </si>
  <si>
    <t>Rosy leaf-curling aphid</t>
  </si>
  <si>
    <t>Rose leafhopper</t>
  </si>
  <si>
    <t>Green leafhopper</t>
  </si>
  <si>
    <t>Scales</t>
  </si>
  <si>
    <t>Apple gall mite</t>
  </si>
  <si>
    <t>Fireblight</t>
  </si>
  <si>
    <t>Fruit-tree leafhopper</t>
  </si>
  <si>
    <t>Sooty blotch of apple</t>
  </si>
  <si>
    <t>Oriental peach leafroller</t>
  </si>
  <si>
    <t>Brown marmorated stink bug</t>
  </si>
  <si>
    <t>Fruit tree tortrix moth</t>
  </si>
  <si>
    <t>Pear leaf miner</t>
  </si>
  <si>
    <t>Slugs and snails</t>
  </si>
  <si>
    <t>Apple leaf miner</t>
  </si>
  <si>
    <t>Erythroneura flammigera</t>
  </si>
  <si>
    <t>Mealy flata</t>
  </si>
  <si>
    <t>European canker of apple</t>
  </si>
  <si>
    <t>Tortrix moths</t>
  </si>
  <si>
    <t>Common winter moth</t>
  </si>
  <si>
    <t>Rusty tussock moth</t>
  </si>
  <si>
    <t>Blue mould of apple</t>
  </si>
  <si>
    <t>Mealybugs</t>
  </si>
  <si>
    <t>Apple sucker</t>
  </si>
  <si>
    <t>Fly speck of apple</t>
  </si>
  <si>
    <t>Apple bud moth</t>
  </si>
  <si>
    <t>Apple pygmy moth</t>
  </si>
  <si>
    <t>Borer</t>
  </si>
  <si>
    <t>Two-spotted spider mite</t>
  </si>
  <si>
    <t>Scab of apple</t>
  </si>
  <si>
    <t> 1TILPG</t>
  </si>
  <si>
    <t>Wood leopard moth</t>
  </si>
  <si>
    <t>Peach twig borer</t>
  </si>
  <si>
    <t>Cotton aphid</t>
  </si>
  <si>
    <t>Leaf scorch of stonefruit</t>
  </si>
  <si>
    <t>Peach capnodis</t>
  </si>
  <si>
    <t>Scab of apricot</t>
  </si>
  <si>
    <t>Midge</t>
  </si>
  <si>
    <t>Shot-hole of stone fruit</t>
  </si>
  <si>
    <t>Oriental fruit moth</t>
  </si>
  <si>
    <t>Cherry drosophila</t>
  </si>
  <si>
    <t>Smaller green leafhopper)</t>
  </si>
  <si>
    <t>Common earwig</t>
  </si>
  <si>
    <t>Mealy peach aphid</t>
  </si>
  <si>
    <t>Brown rot</t>
  </si>
  <si>
    <t>Brown rot of fruit</t>
  </si>
  <si>
    <t>Green peach aphid</t>
  </si>
  <si>
    <t>Common currant tortrix</t>
  </si>
  <si>
    <t>Sharka</t>
  </si>
  <si>
    <t>White peach scale</t>
  </si>
  <si>
    <t>Lesser bud moth</t>
  </si>
  <si>
    <t>Shot-hole</t>
  </si>
  <si>
    <t>Bacterial canker of stone fruits</t>
  </si>
  <si>
    <t>Leafminer fly</t>
  </si>
  <si>
    <t>Cereal tortrix moth</t>
  </si>
  <si>
    <t>Leaf spot</t>
  </si>
  <si>
    <t>Midges</t>
  </si>
  <si>
    <t>Grain beetles</t>
  </si>
  <si>
    <t>Wheat bulb fly</t>
  </si>
  <si>
    <t>Leaf stripe of barley</t>
  </si>
  <si>
    <t>Foot rot of cereals</t>
  </si>
  <si>
    <t>Net blotch of barley</t>
  </si>
  <si>
    <t>White-heads</t>
  </si>
  <si>
    <t>Pear midge</t>
  </si>
  <si>
    <t>Pear leaf midge</t>
  </si>
  <si>
    <t>Pear aphids</t>
  </si>
  <si>
    <t>Pear rust of mite</t>
  </si>
  <si>
    <t>Pear leaf blister mite</t>
  </si>
  <si>
    <t>Pear sawfly</t>
  </si>
  <si>
    <t>Scab of pear</t>
  </si>
  <si>
    <t>Foot rot, eye spot</t>
  </si>
  <si>
    <t>Cereal leaf beetle</t>
  </si>
  <si>
    <t>Leafhopper</t>
  </si>
  <si>
    <t>Dwarf rust</t>
  </si>
  <si>
    <t xml:space="preserve">Stripe rust </t>
  </si>
  <si>
    <t xml:space="preserve">Leaf stripe </t>
  </si>
  <si>
    <t xml:space="preserve">Net blotch </t>
  </si>
  <si>
    <t xml:space="preserve">Ramularia </t>
  </si>
  <si>
    <t>Leaf blotch</t>
  </si>
  <si>
    <t>Glume blotch of wheat</t>
  </si>
  <si>
    <t>Loose smut of barley</t>
  </si>
  <si>
    <t>Loose smut of wheat</t>
  </si>
  <si>
    <t>Loose smut</t>
  </si>
  <si>
    <t>Thrips</t>
  </si>
  <si>
    <t>Dart moths</t>
  </si>
  <si>
    <t>Caterpillars</t>
  </si>
  <si>
    <t>Bright-line brown-eye</t>
  </si>
  <si>
    <t>Broom brocade moth</t>
  </si>
  <si>
    <t>Bacterial blight of bean</t>
  </si>
  <si>
    <t>Damping-off of seedlings</t>
  </si>
  <si>
    <t>Armyworms</t>
  </si>
  <si>
    <t>Crown gall</t>
  </si>
  <si>
    <t>Cutworms</t>
  </si>
  <si>
    <t xml:space="preserve">Root rot </t>
  </si>
  <si>
    <t>Foot rot</t>
  </si>
  <si>
    <t xml:space="preserve">Pygmy mangle beetle </t>
  </si>
  <si>
    <t xml:space="preserve">Noctuid caterpillars </t>
  </si>
  <si>
    <t>Leaf blight of beet</t>
  </si>
  <si>
    <t>Beet carrion beetle</t>
  </si>
  <si>
    <t>Tortoise beetle</t>
  </si>
  <si>
    <t>Bordered tortoise beetle</t>
  </si>
  <si>
    <t>Flea beetle</t>
  </si>
  <si>
    <t xml:space="preserve">Beet weevils </t>
  </si>
  <si>
    <t>Beetle</t>
  </si>
  <si>
    <t>Beet fly</t>
  </si>
  <si>
    <t>Beet moth</t>
  </si>
  <si>
    <t>Foliar blight of sugarbeet</t>
  </si>
  <si>
    <t xml:space="preserve">Leaf spot </t>
  </si>
  <si>
    <t xml:space="preserve">Powdery mildew </t>
  </si>
  <si>
    <t xml:space="preserve">Cyst nematodes </t>
  </si>
  <si>
    <t>Bacterial soft rot of vegetables</t>
  </si>
  <si>
    <t>Violet root rot </t>
  </si>
  <si>
    <t>Spotted wing drosophila</t>
  </si>
  <si>
    <t>Spider mite</t>
  </si>
  <si>
    <t>Whitefly</t>
  </si>
  <si>
    <t>Leaf blight</t>
  </si>
  <si>
    <t>Cabbage gall weevil</t>
  </si>
  <si>
    <t>Cabbage whites</t>
  </si>
  <si>
    <t>Cabbage root fly</t>
  </si>
  <si>
    <t>Ring spot</t>
  </si>
  <si>
    <t>Club root of crucifers</t>
  </si>
  <si>
    <t>Plasmodiophora brassicae</t>
  </si>
  <si>
    <t>Diamonback moth</t>
  </si>
  <si>
    <t>Black scurf</t>
  </si>
  <si>
    <t>Cabbage moth</t>
  </si>
  <si>
    <t>Cabbage stem flea beetle</t>
  </si>
  <si>
    <t>Western flower thrips</t>
  </si>
  <si>
    <t>Rubus thrips</t>
  </si>
  <si>
    <t>Eastern flower thrips</t>
  </si>
  <si>
    <t>Pythium wilt</t>
  </si>
  <si>
    <t>Silver-leaf whitefly</t>
  </si>
  <si>
    <t>Greenhouse whitefly</t>
  </si>
  <si>
    <t>Strawberry whitefly</t>
  </si>
  <si>
    <t xml:space="preserve">Caterpillars </t>
  </si>
  <si>
    <t>Leaf curl</t>
  </si>
  <si>
    <t>Scab/black spot</t>
  </si>
  <si>
    <t>Metallic wood-boring beetles</t>
  </si>
  <si>
    <t>Slender springtail</t>
  </si>
  <si>
    <t>Grey red-barred tortrix</t>
  </si>
  <si>
    <t>Anthracnose of cherry</t>
  </si>
  <si>
    <t>Giant silkworm moths</t>
  </si>
  <si>
    <t>Mealy lantern fly</t>
  </si>
  <si>
    <t>Antique tussock moth</t>
  </si>
  <si>
    <t>Leaf scorch of cherry</t>
  </si>
  <si>
    <t>Brown rot of stone fruits</t>
  </si>
  <si>
    <t>Black cherry aphid</t>
  </si>
  <si>
    <t>White scale</t>
  </si>
  <si>
    <t>Cherry canker</t>
  </si>
  <si>
    <t>Bacterial canker</t>
  </si>
  <si>
    <t>Cherry fruit fly</t>
  </si>
  <si>
    <t>Fruit tree bark beetle</t>
  </si>
  <si>
    <t>Bacterial black spot</t>
  </si>
  <si>
    <t>Blight of chickpea</t>
  </si>
  <si>
    <t xml:space="preserve">Leaf blight </t>
  </si>
  <si>
    <t>Shoot blight</t>
  </si>
  <si>
    <t>Snow blight of conifers</t>
  </si>
  <si>
    <t>Needle blight of conifers</t>
  </si>
  <si>
    <t>Needle blight of pine</t>
  </si>
  <si>
    <t>Blight of pea</t>
  </si>
  <si>
    <t>Scales, ground pearls</t>
  </si>
  <si>
    <t>Clover pear-shaped weevil</t>
  </si>
  <si>
    <t>Pear psylla</t>
  </si>
  <si>
    <t>Common red spider mite</t>
  </si>
  <si>
    <t>Red-headed bell moth</t>
  </si>
  <si>
    <t>Red fire disease</t>
  </si>
  <si>
    <t>Rough-spored bunt</t>
  </si>
  <si>
    <t>Broad-bordered yellow underwing moth</t>
  </si>
  <si>
    <t>Fruit rot of tomato</t>
  </si>
  <si>
    <t>Beet worm</t>
  </si>
  <si>
    <t>Tomato looper</t>
  </si>
  <si>
    <t>Leaf mould</t>
  </si>
  <si>
    <t>Fulvia fulva (Cladosporium fulvum)</t>
  </si>
  <si>
    <t>Stem-end rot</t>
  </si>
  <si>
    <t>Bacterial spot of mushrooms</t>
  </si>
  <si>
    <t>Bacterial spot of lamb's lettuce</t>
  </si>
  <si>
    <t>Bacterial blight of endive</t>
  </si>
  <si>
    <t>Bacterial wilt of ornamentals</t>
  </si>
  <si>
    <t>Bacterial leaf blight of maize</t>
  </si>
  <si>
    <t>Bacterial  canker of olive</t>
  </si>
  <si>
    <t>Cucumber mosaic</t>
  </si>
  <si>
    <t>Bacterial wilt of cucurbits</t>
  </si>
  <si>
    <t>Powdery mildew of cucurbits</t>
  </si>
  <si>
    <t>Powdery mildew of bean</t>
  </si>
  <si>
    <t>Angular leaf spot of cucumber</t>
  </si>
  <si>
    <t>Collar rot</t>
  </si>
  <si>
    <t xml:space="preserve">Watermelon mosaic virus </t>
  </si>
  <si>
    <t>Zucchini yellow mosaic virus</t>
  </si>
  <si>
    <t>Apple bud weevil</t>
  </si>
  <si>
    <t>Apple weevil (curculio beetle)</t>
  </si>
  <si>
    <t>Woodworms</t>
  </si>
  <si>
    <t>Black cutworms</t>
  </si>
  <si>
    <t>Mealy plum aphid</t>
  </si>
  <si>
    <t>European fruit scale</t>
  </si>
  <si>
    <t>European spittlebug</t>
  </si>
  <si>
    <t>European peach scale</t>
  </si>
  <si>
    <t>Rice stem borer</t>
  </si>
  <si>
    <t>Fusarium wilt</t>
  </si>
  <si>
    <t>Black mould of cereals</t>
  </si>
  <si>
    <t>Leaf spot of cereals</t>
  </si>
  <si>
    <t>Bishop bug</t>
  </si>
  <si>
    <t>Beech agrilus</t>
  </si>
  <si>
    <t>Black and white longhorn</t>
  </si>
  <si>
    <t>Tiger moths</t>
  </si>
  <si>
    <t>Root rot</t>
  </si>
  <si>
    <t>Honey fungus</t>
  </si>
  <si>
    <t>Canker</t>
  </si>
  <si>
    <t>Black yeast</t>
  </si>
  <si>
    <t>Auger beetles</t>
  </si>
  <si>
    <t>Pine wilt disease</t>
  </si>
  <si>
    <t>Capnodis</t>
  </si>
  <si>
    <t>Gall midges</t>
  </si>
  <si>
    <t>Leaf beetles</t>
  </si>
  <si>
    <t>Needle rust</t>
  </si>
  <si>
    <t>Larch case-bearer</t>
  </si>
  <si>
    <t>Dry rot</t>
  </si>
  <si>
    <t>Carpenter moths</t>
  </si>
  <si>
    <t>Blister rust of white pine</t>
  </si>
  <si>
    <t>Beech scale</t>
  </si>
  <si>
    <t>Canker of poplar</t>
  </si>
  <si>
    <t>Migratory silver-fir adelges</t>
  </si>
  <si>
    <t>Scab</t>
  </si>
  <si>
    <t>Blight of oak</t>
  </si>
  <si>
    <t>Pitch canker of pine</t>
  </si>
  <si>
    <t>Black spot</t>
  </si>
  <si>
    <t>Black snow mould of conifers</t>
  </si>
  <si>
    <t>Butt rot of conifers</t>
  </si>
  <si>
    <t>Large timberworm</t>
  </si>
  <si>
    <t>Fir weevil</t>
  </si>
  <si>
    <t>Large larch bark beetle</t>
  </si>
  <si>
    <t>Eight-dentate bark beetle</t>
  </si>
  <si>
    <t>Snout moths</t>
  </si>
  <si>
    <t>Needle cast of pines</t>
  </si>
  <si>
    <t>Gypsy moth</t>
  </si>
  <si>
    <t>Maritime pine scale</t>
  </si>
  <si>
    <t>Rust of poplar/pine</t>
  </si>
  <si>
    <t>Stink bugs</t>
  </si>
  <si>
    <t>Owlet moths</t>
  </si>
  <si>
    <t>Palm moth</t>
  </si>
  <si>
    <t>Sudden oak death</t>
  </si>
  <si>
    <t>Silver-fir bark beetle</t>
  </si>
  <si>
    <t>Conifer beetle</t>
  </si>
  <si>
    <t>Conifer ambrosia beetle</t>
  </si>
  <si>
    <t>Black heart</t>
  </si>
  <si>
    <t>Silver moth</t>
  </si>
  <si>
    <t>Onion maggot</t>
  </si>
  <si>
    <t>Pea moth</t>
  </si>
  <si>
    <t>Green oak roller moth</t>
  </si>
  <si>
    <t>Hawk moths</t>
  </si>
  <si>
    <t>Flat mites</t>
  </si>
  <si>
    <t>Pine processionary</t>
  </si>
  <si>
    <t>Oak processionary moth</t>
  </si>
  <si>
    <t>Scarab beetles</t>
  </si>
  <si>
    <t>Psillae</t>
  </si>
  <si>
    <t>Pyralid moths</t>
  </si>
  <si>
    <t>Sixtoothed spruce bark beetls</t>
  </si>
  <si>
    <t>Tar spot of maple</t>
  </si>
  <si>
    <t>Gall aphid</t>
  </si>
  <si>
    <t>Eastern spruce gall aphid</t>
  </si>
  <si>
    <t>Bark beetles</t>
  </si>
  <si>
    <t>Day-flying moth</t>
  </si>
  <si>
    <t>Webworm</t>
  </si>
  <si>
    <t>Mushroom nematode</t>
  </si>
  <si>
    <t>Common pill bug</t>
  </si>
  <si>
    <t>Sciarid fly</t>
  </si>
  <si>
    <t>Mildew of mushroom (cobweb)</t>
  </si>
  <si>
    <t>Mildew of mushroom</t>
  </si>
  <si>
    <t>Mushroom fly</t>
  </si>
  <si>
    <t>White mould of mushrooms</t>
  </si>
  <si>
    <t>Mushroom mite</t>
  </si>
  <si>
    <t>Green mould disease of mushrooms</t>
  </si>
  <si>
    <t>Cereal mite</t>
  </si>
  <si>
    <t>Brown spot of mushrooms</t>
  </si>
  <si>
    <t>Stink bug</t>
  </si>
  <si>
    <t>Aphid</t>
  </si>
  <si>
    <t>Sowthistle aphid</t>
  </si>
  <si>
    <t>Fruit rot</t>
  </si>
  <si>
    <t>Leaf rust mite</t>
  </si>
  <si>
    <t>Citrus pyralid</t>
  </si>
  <si>
    <t>Vine thrip</t>
  </si>
  <si>
    <t>Grape berry moth</t>
  </si>
  <si>
    <t>Esca</t>
  </si>
  <si>
    <t>Cottony maple scale</t>
  </si>
  <si>
    <t>Lesser yellow underwing moth</t>
  </si>
  <si>
    <t>Grape leaf-roller tortrix</t>
  </si>
  <si>
    <t>Common yellow underwing moth</t>
  </si>
  <si>
    <t>Bud mite</t>
  </si>
  <si>
    <t>Green mould</t>
  </si>
  <si>
    <t>Blue mould</t>
  </si>
  <si>
    <t>Black rot</t>
  </si>
  <si>
    <t>Black mould</t>
  </si>
  <si>
    <t>Cuscuta sp.</t>
  </si>
  <si>
    <t>Rumex sp.</t>
  </si>
  <si>
    <t>Alternaria sp.</t>
  </si>
  <si>
    <t>Gloeosporium sp.</t>
  </si>
  <si>
    <t>Notocelia sp.</t>
  </si>
  <si>
    <t>Tilletiopsis sp.</t>
  </si>
  <si>
    <t>Empoasca sp.</t>
  </si>
  <si>
    <t>Meloidogyne sp.</t>
  </si>
  <si>
    <t>Podosphaera sp.</t>
  </si>
  <si>
    <t>Fusarium sp.</t>
  </si>
  <si>
    <t>Agrotis sp.</t>
  </si>
  <si>
    <t>Aleyrodes sp.</t>
  </si>
  <si>
    <t>Aphis sp.</t>
  </si>
  <si>
    <t>Thrips sp.</t>
  </si>
  <si>
    <t>Oidium sp.</t>
  </si>
  <si>
    <t>Rhizoctonia sp.</t>
  </si>
  <si>
    <t>Sclerotinia sp.</t>
  </si>
  <si>
    <t>Spodoptera sp.</t>
  </si>
  <si>
    <t>Tilletia sp.</t>
  </si>
  <si>
    <t>Agriotes sp.</t>
  </si>
  <si>
    <t>Longitarsus sp.</t>
  </si>
  <si>
    <t>Tetranychus sp.</t>
  </si>
  <si>
    <t>Arion sp.</t>
  </si>
  <si>
    <t xml:space="preserve">Phyllotreta sp. </t>
  </si>
  <si>
    <t>Septoria sp.</t>
  </si>
  <si>
    <t xml:space="preserve">Xanthomonas sp. </t>
  </si>
  <si>
    <t xml:space="preserve">Xanthomonas sp.   </t>
  </si>
  <si>
    <t>Adelges sp.</t>
  </si>
  <si>
    <t>Albugo sp.</t>
  </si>
  <si>
    <t>Aphids sp.</t>
  </si>
  <si>
    <t>Armillaria sp.</t>
  </si>
  <si>
    <t>Ascochyta sp.</t>
  </si>
  <si>
    <t>Aspergillus sp.</t>
  </si>
  <si>
    <t>Asterolecanium sp.</t>
  </si>
  <si>
    <t>Aureobasidium sp.</t>
  </si>
  <si>
    <t>Bremia sp.</t>
  </si>
  <si>
    <t>Bradysia sp.</t>
  </si>
  <si>
    <t>Boettgerilla sp.</t>
  </si>
  <si>
    <t>Capnodium sp.</t>
  </si>
  <si>
    <t>Cercospora sp.</t>
  </si>
  <si>
    <t>Calocoris sp.</t>
  </si>
  <si>
    <t>Chironomus sp.</t>
  </si>
  <si>
    <t>Chrysomyxa sp.</t>
  </si>
  <si>
    <t>Cladosporium sp.</t>
  </si>
  <si>
    <t>Colletotrichum sp.</t>
  </si>
  <si>
    <t>Coniothyrium sp.</t>
  </si>
  <si>
    <t>Coryneum sp.</t>
  </si>
  <si>
    <t>Deroceras sp.</t>
  </si>
  <si>
    <t>Cytospora sp.</t>
  </si>
  <si>
    <t>Dasyschypha sp.</t>
  </si>
  <si>
    <t>Ditylenchus sp.</t>
  </si>
  <si>
    <t>Cricotopus sp.</t>
  </si>
  <si>
    <t>Drechslera sp.</t>
  </si>
  <si>
    <t>Erysiphe sp.</t>
  </si>
  <si>
    <t>Elsinoe sp.</t>
  </si>
  <si>
    <t>Entyloma sp.</t>
  </si>
  <si>
    <t>Fomes sp.</t>
  </si>
  <si>
    <t>Fusicoccum sp.</t>
  </si>
  <si>
    <t>Ganoderma sp.</t>
  </si>
  <si>
    <t>Gnomonia sp.</t>
  </si>
  <si>
    <t>Graphium sp.</t>
  </si>
  <si>
    <t>Guignardia sp.</t>
  </si>
  <si>
    <t>Helmintosporium sp.</t>
  </si>
  <si>
    <t>Lycoriella sp.</t>
  </si>
  <si>
    <t>Liriomyza sp.</t>
  </si>
  <si>
    <t>Lachnellula sp.</t>
  </si>
  <si>
    <t>Leveillula sp.</t>
  </si>
  <si>
    <t>Lophodermium sp.</t>
  </si>
  <si>
    <t>Meladogyne sp.</t>
  </si>
  <si>
    <t>Mamestra sp.</t>
  </si>
  <si>
    <t>Melolontha sp.</t>
  </si>
  <si>
    <t>Macrophoma sp.</t>
  </si>
  <si>
    <t>Marssonina sp.</t>
  </si>
  <si>
    <t>Microsphaera sp.</t>
  </si>
  <si>
    <t>Nectria sp.</t>
  </si>
  <si>
    <t>Megaselia sp.</t>
  </si>
  <si>
    <t>Pseudomonas sp.</t>
  </si>
  <si>
    <t>Phyllonorycter sp.</t>
  </si>
  <si>
    <t>Peronospora sp.</t>
  </si>
  <si>
    <t>Penicillium sp.</t>
  </si>
  <si>
    <t>Phellinus sp.</t>
  </si>
  <si>
    <t>Phialophora sp.</t>
  </si>
  <si>
    <t>Phloeomyzus sp.</t>
  </si>
  <si>
    <t>Phoma sp.</t>
  </si>
  <si>
    <t>Phomopsis sp.</t>
  </si>
  <si>
    <t>Phytophthora sp.</t>
  </si>
  <si>
    <t>Phyllactinia sp.</t>
  </si>
  <si>
    <t>Phyllosticta sp.</t>
  </si>
  <si>
    <t>Phyllotreta sp.</t>
  </si>
  <si>
    <t>Plasmopara sp.</t>
  </si>
  <si>
    <t>Planococcus sp.</t>
  </si>
  <si>
    <t>Puccinia sp.</t>
  </si>
  <si>
    <t>Pseudoperonospora sp.</t>
  </si>
  <si>
    <t>Pseudococcus sp.</t>
  </si>
  <si>
    <t>Pygmephorus sp.</t>
  </si>
  <si>
    <t>Ramularia sp.</t>
  </si>
  <si>
    <t>Rhystma sp.</t>
  </si>
  <si>
    <t>Scolytus sp.</t>
  </si>
  <si>
    <t>Schizophyllum sp.</t>
  </si>
  <si>
    <t>Sphacelotheca sp.</t>
  </si>
  <si>
    <t>Sphaerotheca sp.</t>
  </si>
  <si>
    <t>Sitona sp.</t>
  </si>
  <si>
    <t>Stereum sp.</t>
  </si>
  <si>
    <t>Stenphylluim sp.</t>
  </si>
  <si>
    <t>Systole sp.</t>
  </si>
  <si>
    <t>Trichoderma sp.</t>
  </si>
  <si>
    <t>Tranzschelia sp.</t>
  </si>
  <si>
    <t>Taphrina (Exoascus) sp.</t>
  </si>
  <si>
    <t>Thaumetopoea sp.</t>
  </si>
  <si>
    <t>Xenylla sp.</t>
  </si>
  <si>
    <t>Xanthomonas sp.</t>
  </si>
  <si>
    <t>Trametes sp.</t>
  </si>
  <si>
    <t>Tipula sp.</t>
  </si>
  <si>
    <t>Tuburcinia sp.</t>
  </si>
  <si>
    <t>Uncinula sp.</t>
  </si>
  <si>
    <t>Urocystis sp.</t>
  </si>
  <si>
    <t>Ustilago sp.</t>
  </si>
  <si>
    <t>Venturia sp.</t>
  </si>
  <si>
    <t>Verticillium sp.</t>
  </si>
  <si>
    <t>Black oak scale</t>
  </si>
  <si>
    <t>Woolly whitefly</t>
  </si>
  <si>
    <t>Dieback of citrus, mal secco</t>
  </si>
  <si>
    <t>Miner moth</t>
  </si>
  <si>
    <t>Gummosis, root rot</t>
  </si>
  <si>
    <t>Spot blotch</t>
  </si>
  <si>
    <t>Frit fly</t>
  </si>
  <si>
    <t>Crane flies</t>
  </si>
  <si>
    <t>Snow rot</t>
  </si>
  <si>
    <t>Leek moth</t>
  </si>
  <si>
    <t>Stem and bulb nematode</t>
  </si>
  <si>
    <t>Black hull disease </t>
  </si>
  <si>
    <t>Leaf spot of chicory</t>
  </si>
  <si>
    <t>Western corn rootworm</t>
  </si>
  <si>
    <t>Eye spot</t>
  </si>
  <si>
    <t>White grubs</t>
  </si>
  <si>
    <t>Pink citrus rust mite</t>
  </si>
  <si>
    <t>Brown spot of mandarin</t>
  </si>
  <si>
    <t>Aucuba scale</t>
  </si>
  <si>
    <t>Crane fly</t>
  </si>
  <si>
    <t>Blister smut of maize</t>
  </si>
  <si>
    <t>Fig wax scale</t>
  </si>
  <si>
    <t>Quick decline of citrus</t>
  </si>
  <si>
    <t>Brown soft scale</t>
  </si>
  <si>
    <t>Gray citrus scale</t>
  </si>
  <si>
    <t>Citrus leaf miner</t>
  </si>
  <si>
    <t>Citrus mealybug</t>
  </si>
  <si>
    <t>Citrus silver mite</t>
  </si>
  <si>
    <t>Citrus flower moth</t>
  </si>
  <si>
    <t>Pyriform scale</t>
  </si>
  <si>
    <t>Black scale</t>
  </si>
  <si>
    <t>Oriental citrus scale</t>
  </si>
  <si>
    <t>Citrus whitefly</t>
  </si>
  <si>
    <t>Citrus mussel scale</t>
  </si>
  <si>
    <t>Kelly's citrus thrips</t>
  </si>
  <si>
    <t>Alfalfa thrip</t>
  </si>
  <si>
    <t>Black glasshouse thrip</t>
  </si>
  <si>
    <t>Long scale</t>
  </si>
  <si>
    <t>Curculio weevil</t>
  </si>
  <si>
    <t>Leaf curling plum aphid</t>
  </si>
  <si>
    <t>Black aphid</t>
  </si>
  <si>
    <t>Scab of plum</t>
  </si>
  <si>
    <t>Plum fruit moth</t>
  </si>
  <si>
    <t>Plum sawfly</t>
  </si>
  <si>
    <t>Plum fruit sawfly</t>
  </si>
  <si>
    <t>Hoplocampa</t>
  </si>
  <si>
    <t>Blossom blight (flowers and stems)/brown rot</t>
  </si>
  <si>
    <t>Damson-hop aphid</t>
  </si>
  <si>
    <t>Rust of stone fruit</t>
  </si>
  <si>
    <t>Tanker of apple</t>
  </si>
  <si>
    <t>Valsa ceratosperma</t>
  </si>
  <si>
    <t>Crown rust of grasses</t>
  </si>
  <si>
    <t>Chaff scale</t>
  </si>
  <si>
    <t>Olive fruit fly</t>
  </si>
  <si>
    <t>Olive midge</t>
  </si>
  <si>
    <t>Olive psyllid</t>
  </si>
  <si>
    <t>Olive bark beetle</t>
  </si>
  <si>
    <t>Violet spot of olive</t>
  </si>
  <si>
    <t>Olive barl beetle</t>
  </si>
  <si>
    <t>Olive moth</t>
  </si>
  <si>
    <t>Peacock spot of olive</t>
  </si>
  <si>
    <t>Anthracnose of olive/Bitter rot</t>
  </si>
  <si>
    <t>Jasmine moth</t>
  </si>
  <si>
    <t>Leopard moth</t>
  </si>
  <si>
    <t>Onion fly</t>
  </si>
  <si>
    <t>Peach silver mite</t>
  </si>
  <si>
    <t xml:space="preserve">Black peach aphid </t>
  </si>
  <si>
    <t>Miirids</t>
  </si>
  <si>
    <t>Green citrus leafhopper</t>
  </si>
  <si>
    <t>Glasshouse tomato moth/bright-line brown-eye</t>
  </si>
  <si>
    <t>Oriental peach moth</t>
  </si>
  <si>
    <t>Brown marmoreted sting bug</t>
  </si>
  <si>
    <t xml:space="preserve">Mealy peach aphid </t>
  </si>
  <si>
    <t>Blossom blight (flowers and stemms/brown rot</t>
  </si>
  <si>
    <t>Peach-clematis aphid</t>
  </si>
  <si>
    <t>Pearly underwing moth</t>
  </si>
  <si>
    <t>Twig canker of peach</t>
  </si>
  <si>
    <t>Thrip</t>
  </si>
  <si>
    <t>Scab of stone fruit</t>
  </si>
  <si>
    <t>Cytospora canker of peach</t>
  </si>
  <si>
    <t>Peal leafminer</t>
  </si>
  <si>
    <t>Blight</t>
  </si>
  <si>
    <t>Pea midge</t>
  </si>
  <si>
    <t xml:space="preserve">Powdery mildew  </t>
  </si>
  <si>
    <t>Pea pod borer</t>
  </si>
  <si>
    <t>Pastern flower thrips</t>
  </si>
  <si>
    <t>Pea wevil</t>
  </si>
  <si>
    <t xml:space="preserve">Patogeni tellurici </t>
  </si>
  <si>
    <t>Pediterranean fruit fly</t>
  </si>
  <si>
    <t>Pear aphid</t>
  </si>
  <si>
    <t>Canker of apple</t>
  </si>
  <si>
    <t>Priental fruit moth</t>
  </si>
  <si>
    <t>Early blight</t>
  </si>
  <si>
    <t>Silver scurf</t>
  </si>
  <si>
    <t>Colorado beetle</t>
  </si>
  <si>
    <t>Gangrene</t>
  </si>
  <si>
    <t>Potato moth</t>
  </si>
  <si>
    <t>Sprouting control</t>
  </si>
  <si>
    <t>Rice leaf nematode</t>
  </si>
  <si>
    <t>Brown spot of rice</t>
  </si>
  <si>
    <t xml:space="preserve">White spotted bug </t>
  </si>
  <si>
    <t>Bakanae disease of rice</t>
  </si>
  <si>
    <t>Smaller rice leaf miner</t>
  </si>
  <si>
    <t xml:space="preserve">American water weevil </t>
  </si>
  <si>
    <t>Blast of rice</t>
  </si>
  <si>
    <t>Wildfire of tobacco</t>
  </si>
  <si>
    <t>Horseshoe shrimp</t>
  </si>
  <si>
    <t>Beet sawfly</t>
  </si>
  <si>
    <t>Radish fly</t>
  </si>
  <si>
    <t>Flea beetles</t>
  </si>
  <si>
    <t>Ergot</t>
  </si>
  <si>
    <t>Take-all of cereals</t>
  </si>
  <si>
    <t>Rose-grain aphid</t>
  </si>
  <si>
    <t>Pink snow mould</t>
  </si>
  <si>
    <t>Foot-rot, eye spot</t>
  </si>
  <si>
    <t>Septoria leaf &amp; glume blotch</t>
  </si>
  <si>
    <t>Stem rust of rye</t>
  </si>
  <si>
    <t>English grain aphid</t>
  </si>
  <si>
    <t>Stem weevils</t>
  </si>
  <si>
    <t>Seedpod weevil</t>
  </si>
  <si>
    <t>Winter stem weevil</t>
  </si>
  <si>
    <t>Brassica pod midge</t>
  </si>
  <si>
    <t>Pollen beetle</t>
  </si>
  <si>
    <t>Black leg, canker crucifers</t>
  </si>
  <si>
    <t>Beet weevil</t>
  </si>
  <si>
    <t>Nematode</t>
  </si>
  <si>
    <t>Free-living nematodes</t>
  </si>
  <si>
    <t>Tomato russet mite</t>
  </si>
  <si>
    <t>Green stink bug</t>
  </si>
  <si>
    <t>Hemp broomrape</t>
  </si>
  <si>
    <t>Foot rot pea</t>
  </si>
  <si>
    <t>Tan spot of cereals</t>
  </si>
  <si>
    <t>Leaf botch</t>
  </si>
  <si>
    <t>Dwarf bunt</t>
  </si>
  <si>
    <t>Flag smut</t>
  </si>
  <si>
    <t>Glume blotch</t>
  </si>
  <si>
    <t>Leafhopper (wheat dwarf virus-vector)</t>
  </si>
  <si>
    <t>Black rust</t>
  </si>
  <si>
    <t>Rust brown</t>
  </si>
  <si>
    <t>Yellow leaf blotch</t>
  </si>
  <si>
    <t>ALMOND</t>
  </si>
  <si>
    <t>Prunus dulcis</t>
  </si>
  <si>
    <t>PRNDU</t>
  </si>
  <si>
    <t xml:space="preserve">Brachycaudus helichrysi </t>
  </si>
  <si>
    <t>Brachycaudus amygdalinus</t>
  </si>
  <si>
    <t>BRDSAM</t>
  </si>
  <si>
    <t>Monosteira unicostata</t>
  </si>
  <si>
    <t>MONSUN</t>
  </si>
  <si>
    <t xml:space="preserve">Pterochloroides persicae </t>
  </si>
  <si>
    <t>PTECPE</t>
  </si>
  <si>
    <t> HYALPR</t>
  </si>
  <si>
    <t>Fusicoccum amygdali</t>
  </si>
  <si>
    <t>Tranzschelia pruni-spinosae</t>
  </si>
  <si>
    <t>TRANPS</t>
  </si>
  <si>
    <t>WEEDS</t>
  </si>
  <si>
    <t>Leaf-curling plum aphid</t>
  </si>
  <si>
    <t>Clouded peach stem aphid</t>
  </si>
  <si>
    <t>Black peach aphid</t>
  </si>
  <si>
    <t>Carpenter moth</t>
  </si>
  <si>
    <t>Canker of almond</t>
  </si>
  <si>
    <t>Agriolimax sp.</t>
  </si>
  <si>
    <t>DEROAG</t>
  </si>
  <si>
    <t>Bean aphid</t>
  </si>
  <si>
    <t>BRAZIL NUT</t>
  </si>
  <si>
    <t>Bertholletia excelsa</t>
  </si>
  <si>
    <t>BTHEX</t>
  </si>
  <si>
    <t>CHESTNUT</t>
  </si>
  <si>
    <t>Castanea sativa</t>
  </si>
  <si>
    <t>CSNSA</t>
  </si>
  <si>
    <t>HAZELNUT/COBNUT</t>
  </si>
  <si>
    <t>Corylus avellana</t>
  </si>
  <si>
    <t>CYLAV</t>
  </si>
  <si>
    <t>PECAN</t>
  </si>
  <si>
    <t>Carya illinoinensis</t>
  </si>
  <si>
    <t>CYAIL</t>
  </si>
  <si>
    <t>PINE NUT KERNEL</t>
  </si>
  <si>
    <t>Pinus pinea</t>
  </si>
  <si>
    <t>PIUPN</t>
  </si>
  <si>
    <t>PISTACHIO</t>
  </si>
  <si>
    <t>Pistacia vera</t>
  </si>
  <si>
    <t>PIAVE</t>
  </si>
  <si>
    <t>WALNUT</t>
  </si>
  <si>
    <t>Juglans regia</t>
  </si>
  <si>
    <t>IUGRE</t>
  </si>
  <si>
    <t>Gnomoniopsis castaneae</t>
  </si>
  <si>
    <t>GNMPCA</t>
  </si>
  <si>
    <t>Pammene fasciana</t>
  </si>
  <si>
    <t>PAMMFA</t>
  </si>
  <si>
    <t>Cydia fagiglandana</t>
  </si>
  <si>
    <t>LASPGR</t>
  </si>
  <si>
    <t>Cydia splendana</t>
  </si>
  <si>
    <t>LASPSL</t>
  </si>
  <si>
    <t>Curculio elephas</t>
  </si>
  <si>
    <t>CURCEL</t>
  </si>
  <si>
    <t>Chryphonectria parasitica</t>
  </si>
  <si>
    <t>Cynips</t>
  </si>
  <si>
    <t>Chestnut blight</t>
  </si>
  <si>
    <t>White nut rot of chestnut</t>
  </si>
  <si>
    <t>Chestnut leaf roller</t>
  </si>
  <si>
    <t>Beech moth</t>
  </si>
  <si>
    <t>Acorn moth</t>
  </si>
  <si>
    <t>Chestnut weevil</t>
  </si>
  <si>
    <t>Monostichella coryli</t>
  </si>
  <si>
    <t>Haplidia etrusca</t>
  </si>
  <si>
    <t>Agrilus virirdis</t>
  </si>
  <si>
    <t>Anomala juni</t>
  </si>
  <si>
    <t>ANMLJU</t>
  </si>
  <si>
    <t>Armillaria mellea</t>
  </si>
  <si>
    <t>Corylobium avellanae</t>
  </si>
  <si>
    <t>CRLOAV</t>
  </si>
  <si>
    <t>Curciulio nucum</t>
  </si>
  <si>
    <t>CURCNU</t>
  </si>
  <si>
    <t>Cytospora corylicola</t>
  </si>
  <si>
    <t>CYTOCO</t>
  </si>
  <si>
    <t>Phytoptus avellanae</t>
  </si>
  <si>
    <t>ERPHAV</t>
  </si>
  <si>
    <t>Gonocerus acuteangulatus</t>
  </si>
  <si>
    <t>GONRAC</t>
  </si>
  <si>
    <t>Eulecanium coryli</t>
  </si>
  <si>
    <t>LECATI</t>
  </si>
  <si>
    <t>Myzocallis coryli</t>
  </si>
  <si>
    <t>MYZCCO</t>
  </si>
  <si>
    <t>Palomena prasina</t>
  </si>
  <si>
    <t>PALOPR</t>
  </si>
  <si>
    <t>Phyllactinia guttata</t>
  </si>
  <si>
    <t>PHYLGU</t>
  </si>
  <si>
    <t>Pseudomonas syringae pv. avellanae</t>
  </si>
  <si>
    <t>PSDMAL</t>
  </si>
  <si>
    <t>Xanthomonas campestris pv corylina</t>
  </si>
  <si>
    <t>XANTCY</t>
  </si>
  <si>
    <t>Piggotia coryli</t>
  </si>
  <si>
    <t>NOT AVAILABLE</t>
  </si>
  <si>
    <t>Large hazel aphid</t>
  </si>
  <si>
    <t>Bacteria blight of hazel nut</t>
  </si>
  <si>
    <t>Stem dieback of hazel nut</t>
  </si>
  <si>
    <t>Powdery mildew of beech</t>
  </si>
  <si>
    <t>Green plant bug</t>
  </si>
  <si>
    <t>Filbert bud mite</t>
  </si>
  <si>
    <t>Fytospora canker of hazelnut</t>
  </si>
  <si>
    <t>Hazelnut weevil</t>
  </si>
  <si>
    <t>Brown gooseberry scale</t>
  </si>
  <si>
    <t>Filbert aphid</t>
  </si>
  <si>
    <t>Marchalina hellenica</t>
  </si>
  <si>
    <t>MARCHE</t>
  </si>
  <si>
    <t>Toumeyella parvicornis</t>
  </si>
  <si>
    <t>TOUMPA</t>
  </si>
  <si>
    <t>Thaumatocampa pityocampa</t>
  </si>
  <si>
    <t>Chaetoptelius vestitus</t>
  </si>
  <si>
    <t>CHTTVE</t>
  </si>
  <si>
    <t>Megastigmus pistaciae</t>
  </si>
  <si>
    <t>MEGSBA</t>
  </si>
  <si>
    <t>Teleiodes decorella</t>
  </si>
  <si>
    <t>KARPDE</t>
  </si>
  <si>
    <t>Carpocoris spp.</t>
  </si>
  <si>
    <t>CARRSP</t>
  </si>
  <si>
    <t>Melanaspis inopinata</t>
  </si>
  <si>
    <t>MELAIN</t>
  </si>
  <si>
    <t>Eurytoma plotnikovi</t>
  </si>
  <si>
    <t>EURTPL</t>
  </si>
  <si>
    <t>Cytospora terebinthi</t>
  </si>
  <si>
    <t>CYTOTE</t>
  </si>
  <si>
    <t>Didymella applanata</t>
  </si>
  <si>
    <t>DIDYAP</t>
  </si>
  <si>
    <t>Sphaerotheca macularis</t>
  </si>
  <si>
    <t>SPHRMA</t>
  </si>
  <si>
    <t>Giant pine scale</t>
  </si>
  <si>
    <t>Pine tortoise scale</t>
  </si>
  <si>
    <t>Pistachio beetle</t>
  </si>
  <si>
    <t>Pistachio seed chalcid</t>
  </si>
  <si>
    <t>Bacterial gall</t>
  </si>
  <si>
    <t>Powdery mildew of hop</t>
  </si>
  <si>
    <t>Gum canker of pistachio</t>
  </si>
  <si>
    <t>Spur canker of raspberry</t>
  </si>
  <si>
    <t>Pistachio seed wasp</t>
  </si>
  <si>
    <t>Winter oak groundling</t>
  </si>
  <si>
    <t>Gnomonia leptostyla</t>
  </si>
  <si>
    <t>GNOMLE</t>
  </si>
  <si>
    <t>Xanthomonas campestris</t>
  </si>
  <si>
    <t>XANTKM</t>
  </si>
  <si>
    <t>Callaphis juglandis</t>
  </si>
  <si>
    <t>CLLAJU</t>
  </si>
  <si>
    <t>Cromaphis juglandicola</t>
  </si>
  <si>
    <t>Rhagoletis completa</t>
  </si>
  <si>
    <t>RHAGCO</t>
  </si>
  <si>
    <t>Stereum hirsutum</t>
  </si>
  <si>
    <t>STERHI</t>
  </si>
  <si>
    <t>Brenneria nigrifluens</t>
  </si>
  <si>
    <t>ERWINI</t>
  </si>
  <si>
    <t>Walnut bark necrosis</t>
  </si>
  <si>
    <t>Hairy cutrain crust</t>
  </si>
  <si>
    <t>Walnut jusk fly</t>
  </si>
  <si>
    <t>European walnut aphid</t>
  </si>
  <si>
    <t>Dusky-veined walnut aphid</t>
  </si>
  <si>
    <t>Anthracnose of walnut</t>
  </si>
  <si>
    <t>Cannabis sativa</t>
  </si>
  <si>
    <t>CNISA</t>
  </si>
  <si>
    <t>HOP</t>
  </si>
  <si>
    <t>Humulus lupulus</t>
  </si>
  <si>
    <t>HUMLU</t>
  </si>
  <si>
    <t>TOBACCO</t>
  </si>
  <si>
    <t>Nicotiana tabacum</t>
  </si>
  <si>
    <t>NIOTA</t>
  </si>
  <si>
    <t xml:space="preserve">HEMP </t>
  </si>
  <si>
    <t>Botrytis sp.</t>
  </si>
  <si>
    <t>BOTRSP</t>
  </si>
  <si>
    <t>Botrytis rot</t>
  </si>
  <si>
    <t>Melon and cotton aphid</t>
  </si>
  <si>
    <t>Yellow spider mite</t>
  </si>
  <si>
    <t>Pseudoperonospora humuli</t>
  </si>
  <si>
    <t>PSPEHU</t>
  </si>
  <si>
    <t>Podosphaera macularis</t>
  </si>
  <si>
    <t>Sphaerotheca humuli</t>
  </si>
  <si>
    <t>Thaumetopoea pityocampa</t>
  </si>
  <si>
    <t>Downy mildew of hop</t>
  </si>
  <si>
    <t>powdery mildew of apple</t>
  </si>
  <si>
    <t>Powdery mildew of peach</t>
  </si>
  <si>
    <t>Epitrix hirtipennis</t>
  </si>
  <si>
    <t>EPIXSP</t>
  </si>
  <si>
    <t>Meladogyne incognita</t>
  </si>
  <si>
    <t>MELGIN</t>
  </si>
  <si>
    <t>Myzus nicotianae</t>
  </si>
  <si>
    <t>MYZUNI</t>
  </si>
  <si>
    <t>Tobacco aphid</t>
  </si>
  <si>
    <t>PEROTA</t>
  </si>
  <si>
    <t>Thelaviopsis basicola</t>
  </si>
  <si>
    <t>Black scurf of potato</t>
  </si>
  <si>
    <t>Peronospora tabacina</t>
  </si>
  <si>
    <t>Downy mildew of tobacco</t>
  </si>
  <si>
    <t>Phytophthora nicotianae var. parasitica</t>
  </si>
  <si>
    <t>BEAN</t>
  </si>
  <si>
    <t>Potato aphid</t>
  </si>
  <si>
    <t>Southern root-knot nematode</t>
  </si>
  <si>
    <t>Asparagus fern caterpillar</t>
  </si>
  <si>
    <t>Cabbage armyworm</t>
  </si>
  <si>
    <t>Ricinus communis</t>
  </si>
  <si>
    <t>RIICO</t>
  </si>
  <si>
    <t xml:space="preserve">GOLD OF PLEASURE </t>
  </si>
  <si>
    <t>Camelina sativa</t>
  </si>
  <si>
    <t>CMASA</t>
  </si>
  <si>
    <t xml:space="preserve">LINSEED </t>
  </si>
  <si>
    <t>Linum usitatissimum</t>
  </si>
  <si>
    <t>LIUUT</t>
  </si>
  <si>
    <t xml:space="preserve">MUSTARD </t>
  </si>
  <si>
    <t>Brassica nigra</t>
  </si>
  <si>
    <t>BRSNI</t>
  </si>
  <si>
    <t>PEANUT/GROUNDNUT</t>
  </si>
  <si>
    <t xml:space="preserve">PUMPKIN </t>
  </si>
  <si>
    <t>Cucurbita pepo var. Oleifera</t>
  </si>
  <si>
    <t>CUUPO</t>
  </si>
  <si>
    <t xml:space="preserve">SAFFLOWER </t>
  </si>
  <si>
    <t>Carthamus tinctorius</t>
  </si>
  <si>
    <t>CAUTI</t>
  </si>
  <si>
    <t>SESAME</t>
  </si>
  <si>
    <t xml:space="preserve">Sesamum indicum </t>
  </si>
  <si>
    <t>SEGIN</t>
  </si>
  <si>
    <t xml:space="preserve">RAPESEED/CANOLA </t>
  </si>
  <si>
    <t>Brassica napus</t>
  </si>
  <si>
    <t>BRSNN</t>
  </si>
  <si>
    <t xml:space="preserve">SUNFLOWER </t>
  </si>
  <si>
    <t>Helianthus annuus</t>
  </si>
  <si>
    <t>HELAN</t>
  </si>
  <si>
    <t>Xanthomonas ricinicola</t>
  </si>
  <si>
    <t>XANTRI</t>
  </si>
  <si>
    <t>Phymatotrichum omnivorum </t>
  </si>
  <si>
    <t>PHMPOM</t>
  </si>
  <si>
    <t>CASTOR BEAN</t>
  </si>
  <si>
    <t>Bacterial leaf spot of castorbean</t>
  </si>
  <si>
    <t>Phymatotrichum root rot</t>
  </si>
  <si>
    <t>Phytophthora cinnamoni</t>
  </si>
  <si>
    <t>PHYTCN</t>
  </si>
  <si>
    <t>Sclerotinia camelliae</t>
  </si>
  <si>
    <t>SCLECA</t>
  </si>
  <si>
    <t>Pulvinaria sp.</t>
  </si>
  <si>
    <t>PULVSP</t>
  </si>
  <si>
    <t>Otiorhynchus sp.</t>
  </si>
  <si>
    <t>OTIOSP</t>
  </si>
  <si>
    <t>Cercospora leaf spot</t>
  </si>
  <si>
    <t>Aphthona euphorbiae</t>
  </si>
  <si>
    <t>APHTEU</t>
  </si>
  <si>
    <t>Longitarsus parvulus</t>
  </si>
  <si>
    <t>LONIPA</t>
  </si>
  <si>
    <t>Large flax flea beetle</t>
  </si>
  <si>
    <t>Small flax flea beetle</t>
  </si>
  <si>
    <t>PSDMSP</t>
  </si>
  <si>
    <t>Puccinia carthami</t>
  </si>
  <si>
    <t>PUCCCR</t>
  </si>
  <si>
    <t>Acanthiophilus helianthi</t>
  </si>
  <si>
    <t>ACAIHE</t>
  </si>
  <si>
    <t>Rust of safflower</t>
  </si>
  <si>
    <t>Safflower fly</t>
  </si>
  <si>
    <t>Deroceras reticulatum</t>
  </si>
  <si>
    <t>DERORE</t>
  </si>
  <si>
    <t>Cabbage aphid</t>
  </si>
  <si>
    <t>Rape winter stem weevil</t>
  </si>
  <si>
    <t>Cabbage seedstalk curculio</t>
  </si>
  <si>
    <t>Cabbage gall midge</t>
  </si>
  <si>
    <t>Diaporthe sp.</t>
  </si>
  <si>
    <t>DIAPSP</t>
  </si>
  <si>
    <t>Tetranychus turkestani (T. atlanticus)</t>
  </si>
  <si>
    <t>TETRTK</t>
  </si>
  <si>
    <t>Panonychus sp.</t>
  </si>
  <si>
    <t>PNNSP</t>
  </si>
  <si>
    <t>Eotetranychus sp.</t>
  </si>
  <si>
    <t>EOTESP</t>
  </si>
  <si>
    <t>Downy mildew of soybean</t>
  </si>
  <si>
    <t>Areolate leaf spot</t>
  </si>
  <si>
    <t>Phomopsis helianthi</t>
  </si>
  <si>
    <t>DIAPHE</t>
  </si>
  <si>
    <t>Plasmopara helianthi</t>
  </si>
  <si>
    <t>PLASHA</t>
  </si>
  <si>
    <t>Stalk rot of sunflower</t>
  </si>
  <si>
    <t>Downy mildew of sunflower</t>
  </si>
  <si>
    <t>CARROT</t>
  </si>
  <si>
    <t>Daucus carota</t>
  </si>
  <si>
    <t>DAUCA</t>
  </si>
  <si>
    <t>CELERIAC/TURNIP ROOTED CELERY</t>
  </si>
  <si>
    <t>Apium graveolens var. Rapaceum</t>
  </si>
  <si>
    <t>APUGR</t>
  </si>
  <si>
    <t>JERUSALEM ARTICHOKES</t>
  </si>
  <si>
    <t>Helianthus tuberosus</t>
  </si>
  <si>
    <t>HELTU</t>
  </si>
  <si>
    <t>PARSLEY ROOTS/HAMBURG ROOTS PARSLEY</t>
  </si>
  <si>
    <t>PARSNIP</t>
  </si>
  <si>
    <t>Pastinaca sativa</t>
  </si>
  <si>
    <t>PAVSA</t>
  </si>
  <si>
    <t>RADISHE</t>
  </si>
  <si>
    <t>Raphanus sativus var. Sativus</t>
  </si>
  <si>
    <t>RAPSR</t>
  </si>
  <si>
    <t>SALSIFI</t>
  </si>
  <si>
    <t>Tragopogon porrifolius</t>
  </si>
  <si>
    <t>TROPS</t>
  </si>
  <si>
    <t>SWEDE/RUTABAGA</t>
  </si>
  <si>
    <t>Brassica napus var. Napobrassica</t>
  </si>
  <si>
    <t>BRSNA</t>
  </si>
  <si>
    <t>TURNIP</t>
  </si>
  <si>
    <t>Brassica rapa</t>
  </si>
  <si>
    <t>BRSRR</t>
  </si>
  <si>
    <t>Peronospora farinosa</t>
  </si>
  <si>
    <t>PEROFA</t>
  </si>
  <si>
    <t>Conorhynchus mendicus</t>
  </si>
  <si>
    <t>Helix sp.</t>
  </si>
  <si>
    <t>HELXSP</t>
  </si>
  <si>
    <t>Cantareus apertus</t>
  </si>
  <si>
    <t>HELXAP</t>
  </si>
  <si>
    <t>Helicella variabilis</t>
  </si>
  <si>
    <t>HELLSP</t>
  </si>
  <si>
    <t>Leaf miners</t>
  </si>
  <si>
    <t>Singing snail</t>
  </si>
  <si>
    <t>Cavariella aegopodii</t>
  </si>
  <si>
    <t>CAVAEE</t>
  </si>
  <si>
    <t>Erysiphe heraclei</t>
  </si>
  <si>
    <t>Heterodera carotae</t>
  </si>
  <si>
    <t>HETDCA</t>
  </si>
  <si>
    <t>Psila rosae</t>
  </si>
  <si>
    <t>PSILRO</t>
  </si>
  <si>
    <t>Semiaphis sp.</t>
  </si>
  <si>
    <t>SEMISP</t>
  </si>
  <si>
    <t>Blight of carrot</t>
  </si>
  <si>
    <t>Carrot aphid</t>
  </si>
  <si>
    <t>Powdery mildew of carrot</t>
  </si>
  <si>
    <t>Carrot cyst nematode</t>
  </si>
  <si>
    <t>Carrot fly</t>
  </si>
  <si>
    <t>Disaphis sp.</t>
  </si>
  <si>
    <t>DYSASP</t>
  </si>
  <si>
    <t>Phyllophilla heraclei</t>
  </si>
  <si>
    <t>Onion thrips</t>
  </si>
  <si>
    <t>Celery fly</t>
  </si>
  <si>
    <t>septoria petroselini</t>
  </si>
  <si>
    <t>Erwinia sp.</t>
  </si>
  <si>
    <t>ERWISP</t>
  </si>
  <si>
    <t>Leaf blight of parsley</t>
  </si>
  <si>
    <t>Dytilenchus sp.</t>
  </si>
  <si>
    <t>DITYDE</t>
  </si>
  <si>
    <t>Peronospora brassicae</t>
  </si>
  <si>
    <t>HPERBR</t>
  </si>
  <si>
    <t>Aphids</t>
  </si>
  <si>
    <t>Beet cyst nematode</t>
  </si>
  <si>
    <t>Fusarium solani</t>
  </si>
  <si>
    <t>FUSASO</t>
  </si>
  <si>
    <t xml:space="preserve">Erwinia sp.  </t>
  </si>
  <si>
    <t>Dry rot  of potato</t>
  </si>
  <si>
    <t>Erwinia carotovora</t>
  </si>
  <si>
    <t>Cireworms</t>
  </si>
  <si>
    <t>White rust of crucifers</t>
  </si>
  <si>
    <t>Saw fly</t>
  </si>
  <si>
    <t>Uroleucon sp.</t>
  </si>
  <si>
    <t>URLCSP</t>
  </si>
  <si>
    <t>Ophiomya pinguis</t>
  </si>
  <si>
    <t>OPHOPI</t>
  </si>
  <si>
    <t xml:space="preserve">SUGAR BEET </t>
  </si>
  <si>
    <t>Beta vulgaris</t>
  </si>
  <si>
    <t> </t>
  </si>
  <si>
    <t>African cotton bollworm</t>
  </si>
  <si>
    <t>Downy mildew of beet</t>
  </si>
  <si>
    <t>Black leg of beet</t>
  </si>
  <si>
    <t>Cavity spot</t>
  </si>
  <si>
    <t>Cotton leafworm</t>
  </si>
  <si>
    <t>Armyworm</t>
  </si>
  <si>
    <t>Downy mildew of lettuce</t>
  </si>
  <si>
    <t>Lettuce aphid</t>
  </si>
  <si>
    <t>Dyspessa ulula</t>
  </si>
  <si>
    <t>DYSPUL</t>
  </si>
  <si>
    <t>Myzus ascalonicus</t>
  </si>
  <si>
    <t>MYZUAS</t>
  </si>
  <si>
    <t>Peronospora schleideni</t>
  </si>
  <si>
    <t>Puccinia allii</t>
  </si>
  <si>
    <t>PUCCAL</t>
  </si>
  <si>
    <t>Suillia sp.</t>
  </si>
  <si>
    <t>SUIISP</t>
  </si>
  <si>
    <t>Garlic borer</t>
  </si>
  <si>
    <t>Shallot aphid</t>
  </si>
  <si>
    <t>Onion army worm</t>
  </si>
  <si>
    <t>Garlic fly</t>
  </si>
  <si>
    <t>Root rot of avocado</t>
  </si>
  <si>
    <t>Flower blight of camellia</t>
  </si>
  <si>
    <t>Common European cockchafer</t>
  </si>
  <si>
    <t>Great elm leaf beetle</t>
  </si>
  <si>
    <t>MONECO</t>
  </si>
  <si>
    <t>Green shield bug</t>
  </si>
  <si>
    <t>American serpentine leaf miner</t>
  </si>
  <si>
    <t>Downy mildew of onion</t>
  </si>
  <si>
    <t>Puccinia porri</t>
  </si>
  <si>
    <t>PUCCPO</t>
  </si>
  <si>
    <t>Sclerotinia squamosa (botrytis squamosa)</t>
  </si>
  <si>
    <t>SCLESQ</t>
  </si>
  <si>
    <t>Sclerotium cepivorum</t>
  </si>
  <si>
    <t>SCLOCE</t>
  </si>
  <si>
    <t>Rust of onion</t>
  </si>
  <si>
    <t>Rust of leek</t>
  </si>
  <si>
    <t>Leaf blight of onion</t>
  </si>
  <si>
    <t>White rot of onion</t>
  </si>
  <si>
    <t>Leafworms</t>
  </si>
  <si>
    <t>Downy mildew of cucurbits</t>
  </si>
  <si>
    <t>Downy mildew of brassicas</t>
  </si>
  <si>
    <t>False Lusitanian slug</t>
  </si>
  <si>
    <t>Dry rot, black leg</t>
  </si>
  <si>
    <t>Botrytis squamosa</t>
  </si>
  <si>
    <t>Anthracnose of capsicum</t>
  </si>
  <si>
    <t>Strawberry spider mite</t>
  </si>
  <si>
    <t>Bloat disease of onion</t>
  </si>
  <si>
    <t>Pygmy mangold beetle</t>
  </si>
  <si>
    <t>Cercospora leaf spot of beet</t>
  </si>
  <si>
    <t>Sugarbeet flea beetle</t>
  </si>
  <si>
    <t>Powdery mildew of beet</t>
  </si>
  <si>
    <t>Flax flea beetle</t>
  </si>
  <si>
    <t>Barley flea beetle</t>
  </si>
  <si>
    <t>Bulb rot of tulip</t>
  </si>
  <si>
    <t>Brown spot of tobacco</t>
  </si>
  <si>
    <t>Tobacco flea beetle</t>
  </si>
  <si>
    <t>Powdery mildew of tobacco</t>
  </si>
  <si>
    <t>Turnip sawfly</t>
  </si>
  <si>
    <t xml:space="preserve">Phytophthora </t>
  </si>
  <si>
    <t xml:space="preserve">Phomopsis </t>
  </si>
  <si>
    <t>TANGELO</t>
  </si>
  <si>
    <t>Citrus tangelo</t>
  </si>
  <si>
    <t>CIDRP</t>
  </si>
  <si>
    <t>TARRAGON</t>
  </si>
  <si>
    <t>Artemisia dracunculus</t>
  </si>
  <si>
    <t>ARTDR</t>
  </si>
  <si>
    <t>THYME</t>
  </si>
  <si>
    <t>Thymus vulgaris</t>
  </si>
  <si>
    <t>THYVU</t>
  </si>
  <si>
    <t>SWEET PEPPER/BELL PEPPER</t>
  </si>
  <si>
    <t>Capsicum annuum, var gossum et var. Longum</t>
  </si>
  <si>
    <t>CPSAN</t>
  </si>
  <si>
    <t>Root rot of cereals</t>
  </si>
  <si>
    <t>ALBUSP</t>
  </si>
  <si>
    <t>Alternaria alternata f.sp. citri</t>
  </si>
  <si>
    <t>Grey mould of broad bean</t>
  </si>
  <si>
    <t>Mould</t>
  </si>
  <si>
    <t>Antrachnose of bean</t>
  </si>
  <si>
    <t>Anthracnose of cucurbits</t>
  </si>
  <si>
    <t>Anthracnose of citrus</t>
  </si>
  <si>
    <t xml:space="preserve">Tilletiopsis </t>
  </si>
  <si>
    <t>Green pea louse</t>
  </si>
  <si>
    <t>Orange scale</t>
  </si>
  <si>
    <t>Buckthorn-potato aphid</t>
  </si>
  <si>
    <t>Green citrus aphid</t>
  </si>
  <si>
    <t>Potato bug</t>
  </si>
  <si>
    <t>Chinese wax scale</t>
  </si>
  <si>
    <t>Grain beetle</t>
  </si>
  <si>
    <t>Rosy apple aphid</t>
  </si>
  <si>
    <t>Italian pear scale</t>
  </si>
  <si>
    <t>Apple woolly aphid</t>
  </si>
  <si>
    <t>Mushroom cecid</t>
  </si>
  <si>
    <t>Apple sawfly</t>
  </si>
  <si>
    <t>Currant-lettuce aphid</t>
  </si>
  <si>
    <t>AphidS</t>
  </si>
  <si>
    <t>Apple mussel scale</t>
  </si>
  <si>
    <t>Grain aphid</t>
  </si>
  <si>
    <t>Grain moth</t>
  </si>
  <si>
    <t>Fly</t>
  </si>
  <si>
    <t>MothS</t>
  </si>
  <si>
    <t>Common cabbage worm</t>
  </si>
  <si>
    <t>Cereal leaf aphid</t>
  </si>
  <si>
    <t>Orange wheat blossom midge</t>
  </si>
  <si>
    <t>Lesser grain weevil</t>
  </si>
  <si>
    <t>Grain weevil</t>
  </si>
  <si>
    <t>Beet armyworm</t>
  </si>
  <si>
    <t>Lesser army worm</t>
  </si>
  <si>
    <t>Black citrus aphid</t>
  </si>
  <si>
    <t>Red grain beetle</t>
  </si>
  <si>
    <t>Mason beetle</t>
  </si>
  <si>
    <t>Grain mite</t>
  </si>
  <si>
    <t>Citrus red mite</t>
  </si>
  <si>
    <t>Mites</t>
  </si>
  <si>
    <t>European red mite</t>
  </si>
  <si>
    <t>Spider mites</t>
  </si>
  <si>
    <t>Powdery mildew of apple</t>
  </si>
  <si>
    <t>Mycosphaerella nawae</t>
  </si>
  <si>
    <t>MYCONA</t>
  </si>
  <si>
    <t>Pseudococcus viburni</t>
  </si>
  <si>
    <t>PSECOB</t>
  </si>
  <si>
    <t>Circular leaf spot of persimmo</t>
  </si>
  <si>
    <t>Obscure mealybug</t>
  </si>
  <si>
    <t>Powdery mildew of cotton</t>
  </si>
  <si>
    <t>INSECT</t>
  </si>
  <si>
    <t>Brachycaudus cardui</t>
  </si>
  <si>
    <t>BRDSCA</t>
  </si>
  <si>
    <t>Thistle aphid</t>
  </si>
  <si>
    <t>Fusarium lateritium</t>
  </si>
  <si>
    <t>Sphaceloma coryli -Glosporium coryli</t>
  </si>
  <si>
    <t xml:space="preserve">Anthracnose </t>
  </si>
  <si>
    <t>Canker of mulberry</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</si>
</sst>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0"/>
      <name val="Calibri"/>
      <family val="2"/>
    </font>
    <font>
      <sz val="11"/>
      <name val="Calibri"/>
      <family val="2"/>
    </font>
    <font>
      <sz val="10"/>
      <color indexed="8"/>
      <name val="Arial"/>
      <family val="2"/>
    </font>
    <font>
      <sz val="11"/>
      <color indexed="8"/>
      <name val="Calibri"/>
      <family val="2"/>
    </font>
    <font>
      <u/>
      <sz val="11"/>
      <color theme="10"/>
      <name val="Calibri"/>
      <family val="2"/>
      <scheme val="minor"/>
    </font>
    <font>
      <sz val="11"/>
      <color rgb="FFFF0000"/>
      <name val="Calibri"/>
      <family val="2"/>
      <scheme val="minor"/>
    </font>
    <font>
      <sz val="11"/>
      <name val="Calibri"/>
      <family val="2"/>
      <scheme val="minor"/>
    </font>
  </fonts>
  <fills count="7">
    <fill>
      <patternFill patternType="none"/>
    </fill>
    <fill>
      <patternFill patternType="gray125"/>
    </fill>
    <fill>
      <patternFill patternType="solid">
        <fgColor theme="4"/>
        <bgColor theme="4"/>
      </patternFill>
    </fill>
    <fill>
      <patternFill patternType="solid">
        <fgColor theme="2"/>
        <bgColor theme="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theme="0"/>
      </left>
      <right style="thin">
        <color theme="0"/>
      </right>
      <top/>
      <bottom style="thick">
        <color theme="0"/>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5" fillId="0" borderId="0" applyNumberFormat="0" applyFill="0" applyBorder="0" applyAlignment="0" applyProtection="0"/>
    <xf numFmtId="0" fontId="4" fillId="0" borderId="0"/>
  </cellStyleXfs>
  <cellXfs count="54">
    <xf numFmtId="0" fontId="0" fillId="0" borderId="0" xfId="0"/>
    <xf numFmtId="0" fontId="2" fillId="0" borderId="0" xfId="0" applyFont="1"/>
    <xf numFmtId="14" fontId="4" fillId="0" borderId="2" xfId="1" applyNumberFormat="1" applyFont="1" applyFill="1" applyBorder="1" applyAlignment="1">
      <alignment horizontal="center"/>
    </xf>
    <xf numFmtId="0" fontId="4" fillId="0" borderId="2" xfId="1" applyFont="1" applyFill="1" applyBorder="1" applyAlignment="1"/>
    <xf numFmtId="0" fontId="2" fillId="0" borderId="0" xfId="0" applyFont="1" applyAlignment="1">
      <alignment horizontal="center"/>
    </xf>
    <xf numFmtId="0" fontId="4" fillId="0" borderId="0" xfId="1" applyFont="1" applyFill="1" applyBorder="1" applyAlignment="1" applyProtection="1">
      <alignment horizontal="left"/>
      <protection locked="0"/>
    </xf>
    <xf numFmtId="0" fontId="4" fillId="0" borderId="0" xfId="1" applyFont="1" applyFill="1" applyBorder="1" applyAlignment="1"/>
    <xf numFmtId="0" fontId="0" fillId="0" borderId="0" xfId="0" applyBorder="1" applyProtection="1">
      <protection locked="0"/>
    </xf>
    <xf numFmtId="0" fontId="4" fillId="0" borderId="0" xfId="1" applyFont="1" applyFill="1" applyBorder="1" applyAlignment="1" applyProtection="1">
      <protection locked="0"/>
    </xf>
    <xf numFmtId="14" fontId="4" fillId="0" borderId="0" xfId="1" applyNumberFormat="1" applyFont="1" applyFill="1" applyBorder="1" applyAlignment="1">
      <alignment horizontal="center"/>
    </xf>
    <xf numFmtId="0" fontId="0" fillId="0" borderId="0" xfId="0" applyBorder="1"/>
    <xf numFmtId="0" fontId="1" fillId="2" borderId="1" xfId="0" applyFont="1" applyFill="1" applyBorder="1"/>
    <xf numFmtId="0" fontId="0" fillId="0" borderId="0" xfId="0" applyAlignment="1">
      <alignment vertical="top" wrapText="1"/>
    </xf>
    <xf numFmtId="0" fontId="5" fillId="0" borderId="0" xfId="2" applyAlignment="1">
      <alignment horizontal="center"/>
    </xf>
    <xf numFmtId="0" fontId="0" fillId="0" borderId="0" xfId="0" applyAlignment="1"/>
    <xf numFmtId="0" fontId="1" fillId="3" borderId="1" xfId="0" applyFont="1" applyFill="1" applyBorder="1"/>
    <xf numFmtId="0" fontId="2" fillId="4" borderId="0" xfId="0" applyFont="1" applyFill="1"/>
    <xf numFmtId="0" fontId="4" fillId="4" borderId="2" xfId="1" applyFont="1" applyFill="1" applyBorder="1" applyAlignment="1"/>
    <xf numFmtId="0" fontId="0" fillId="0" borderId="0" xfId="0" applyAlignment="1">
      <alignment vertical="top"/>
    </xf>
    <xf numFmtId="0" fontId="0" fillId="4" borderId="0" xfId="0" applyFill="1" applyAlignment="1"/>
    <xf numFmtId="0" fontId="0" fillId="0" borderId="0" xfId="0" applyAlignment="1">
      <alignment horizontal="center" vertical="top" wrapText="1"/>
    </xf>
    <xf numFmtId="0" fontId="0" fillId="4" borderId="0" xfId="0" applyFill="1" applyAlignment="1">
      <alignment horizontal="center" vertical="top" wrapText="1"/>
    </xf>
    <xf numFmtId="0" fontId="2" fillId="0" borderId="0" xfId="0" applyFont="1" applyAlignment="1">
      <alignment horizontal="center" vertical="top" wrapText="1"/>
    </xf>
    <xf numFmtId="0" fontId="4" fillId="4" borderId="2" xfId="1" applyFont="1" applyFill="1" applyBorder="1" applyAlignment="1">
      <alignment vertical="top"/>
    </xf>
    <xf numFmtId="14" fontId="4" fillId="0" borderId="2" xfId="1" applyNumberFormat="1" applyFont="1" applyFill="1" applyBorder="1" applyAlignment="1">
      <alignment horizontal="center" vertical="top"/>
    </xf>
    <xf numFmtId="0" fontId="0" fillId="4" borderId="0" xfId="0" applyFill="1" applyAlignment="1">
      <alignment vertical="top" wrapText="1"/>
    </xf>
    <xf numFmtId="0" fontId="0" fillId="4" borderId="0" xfId="0" applyFill="1"/>
    <xf numFmtId="0" fontId="4" fillId="4" borderId="0" xfId="3" applyFill="1"/>
    <xf numFmtId="0" fontId="5" fillId="4" borderId="0" xfId="2" applyFill="1" applyAlignment="1">
      <alignment horizontal="center"/>
    </xf>
    <xf numFmtId="0" fontId="4" fillId="4" borderId="0" xfId="3" applyFill="1" applyAlignment="1">
      <alignment vertical="center"/>
    </xf>
    <xf numFmtId="0" fontId="0" fillId="0" borderId="0" xfId="0" applyFill="1" applyBorder="1"/>
    <xf numFmtId="0" fontId="0" fillId="5" borderId="0" xfId="0" applyFill="1" applyBorder="1"/>
    <xf numFmtId="0" fontId="0" fillId="0" borderId="0" xfId="0" applyBorder="1" applyAlignment="1" applyProtection="1">
      <alignment horizontal="left"/>
      <protection locked="0"/>
    </xf>
    <xf numFmtId="0" fontId="5" fillId="0" borderId="0" xfId="2" applyBorder="1" applyAlignment="1">
      <alignment horizontal="center"/>
    </xf>
    <xf numFmtId="0" fontId="2" fillId="0" borderId="0" xfId="0" applyFont="1" applyBorder="1"/>
    <xf numFmtId="0" fontId="2" fillId="0" borderId="0" xfId="0" applyFont="1" applyBorder="1" applyProtection="1">
      <protection locked="0"/>
    </xf>
    <xf numFmtId="0" fontId="0" fillId="0" borderId="0" xfId="0" applyBorder="1" applyAlignment="1" applyProtection="1">
      <alignment horizontal="left" wrapText="1"/>
      <protection locked="0"/>
    </xf>
    <xf numFmtId="0" fontId="4" fillId="0" borderId="0" xfId="1" applyFont="1" applyBorder="1" applyAlignment="1" applyProtection="1">
      <alignment horizontal="left"/>
      <protection locked="0"/>
    </xf>
    <xf numFmtId="0" fontId="0" fillId="0" borderId="0" xfId="0" applyBorder="1" applyAlignment="1" applyProtection="1">
      <alignment wrapText="1"/>
      <protection locked="0"/>
    </xf>
    <xf numFmtId="0" fontId="1" fillId="2" borderId="0" xfId="0" applyFont="1" applyFill="1" applyBorder="1" applyAlignment="1" applyProtection="1">
      <alignment horizontal="left"/>
    </xf>
    <xf numFmtId="0" fontId="1" fillId="2" borderId="0" xfId="0" applyFont="1" applyFill="1" applyBorder="1" applyProtection="1"/>
    <xf numFmtId="0" fontId="0" fillId="0" borderId="0" xfId="0" applyBorder="1" applyAlignment="1" applyProtection="1">
      <protection locked="0"/>
    </xf>
    <xf numFmtId="0" fontId="2" fillId="0" borderId="0" xfId="0" applyFont="1" applyBorder="1" applyAlignment="1" applyProtection="1">
      <alignment horizontal="left"/>
      <protection locked="0"/>
    </xf>
    <xf numFmtId="0" fontId="0" fillId="0" borderId="0" xfId="0" applyBorder="1" applyAlignment="1">
      <alignment horizontal="center" wrapText="1"/>
    </xf>
    <xf numFmtId="0" fontId="0" fillId="0" borderId="0" xfId="0" applyBorder="1" applyAlignment="1">
      <alignment vertical="top" wrapText="1"/>
    </xf>
    <xf numFmtId="0" fontId="0" fillId="6" borderId="0" xfId="0" applyFill="1" applyBorder="1"/>
    <xf numFmtId="0" fontId="0" fillId="0" borderId="0" xfId="0" applyBorder="1" applyAlignment="1">
      <alignment vertical="center"/>
    </xf>
    <xf numFmtId="0" fontId="0" fillId="0" borderId="0" xfId="0" applyFont="1" applyBorder="1"/>
    <xf numFmtId="0" fontId="6" fillId="0" borderId="0" xfId="0" applyFont="1" applyBorder="1"/>
    <xf numFmtId="0" fontId="6" fillId="0" borderId="0" xfId="0" applyFont="1" applyFill="1" applyBorder="1"/>
    <xf numFmtId="0" fontId="7" fillId="6" borderId="0" xfId="0" applyFont="1" applyFill="1" applyBorder="1"/>
    <xf numFmtId="0" fontId="7" fillId="0" borderId="0" xfId="0" applyFont="1" applyBorder="1"/>
    <xf numFmtId="0" fontId="7" fillId="0" borderId="0" xfId="0" applyFont="1" applyFill="1" applyBorder="1"/>
    <xf numFmtId="0" fontId="7" fillId="0" borderId="0" xfId="0" applyFont="1" applyBorder="1" applyAlignment="1">
      <alignment wrapText="1"/>
    </xf>
  </cellXfs>
  <cellStyles count="4">
    <cellStyle name="Collegamento ipertestuale" xfId="2" builtinId="8"/>
    <cellStyle name="Normal 2" xfId="3"/>
    <cellStyle name="Normale" xfId="0" builtinId="0"/>
    <cellStyle name="Standard_Major_Minor Uses" xfId="1"/>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RBAR~1/AppData/Local/Temp/notes6FECD8/3_All_Agrofarma_Template_minor_major_uses%20Pomace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r_Minor Uses_FINAL"/>
      <sheetName val="Major_Minor Crops (2)"/>
      <sheetName val="Pest_Eppo_Code"/>
      <sheetName val="Instructions Agrofarma"/>
      <sheetName val="Instructions"/>
      <sheetName val="Integrazioni"/>
      <sheetName val="Minor_Major"/>
    </sheetNames>
    <sheetDataSet>
      <sheetData sheetId="0" refreshError="1"/>
      <sheetData sheetId="1" refreshError="1">
        <row r="2">
          <cell r="A2" t="str">
            <v>ALFAALFA/LUCERNA</v>
          </cell>
          <cell r="B2" t="str">
            <v>ERBA MEDICA</v>
          </cell>
          <cell r="C2" t="str">
            <v>Medicago sativa</v>
          </cell>
          <cell r="D2" t="str">
            <v>MEDSA</v>
          </cell>
          <cell r="E2" t="str">
            <v>major</v>
          </cell>
        </row>
        <row r="3">
          <cell r="A3" t="str">
            <v>ALKEKENGI</v>
          </cell>
          <cell r="B3" t="str">
            <v>ALCHECHENGI</v>
          </cell>
          <cell r="C3" t="str">
            <v>Physalis alkekengi</v>
          </cell>
          <cell r="D3" t="str">
            <v>PHYAF</v>
          </cell>
          <cell r="E3" t="str">
            <v>minor</v>
          </cell>
        </row>
        <row r="4">
          <cell r="A4" t="str">
            <v>ALLSPICE/PIMENTO</v>
          </cell>
          <cell r="B4" t="str">
            <v>PIMENTI (DELLA GIAMAICA)/PEPE GAROFANATO</v>
          </cell>
          <cell r="C4" t="str">
            <v>Pimenta officinalis</v>
          </cell>
          <cell r="D4" t="str">
            <v>PMTDI</v>
          </cell>
          <cell r="E4" t="str">
            <v>minor</v>
          </cell>
        </row>
        <row r="5">
          <cell r="A5" t="str">
            <v>ALMOND</v>
          </cell>
          <cell r="B5" t="str">
            <v>MANDORLO</v>
          </cell>
          <cell r="C5" t="str">
            <v>Prunus dulcis</v>
          </cell>
          <cell r="D5" t="str">
            <v>PRNDU</v>
          </cell>
          <cell r="E5" t="str">
            <v>major</v>
          </cell>
        </row>
        <row r="6">
          <cell r="A6" t="str">
            <v>ANISE/ANISEED</v>
          </cell>
          <cell r="B6" t="str">
            <v>ANICE VERDE</v>
          </cell>
          <cell r="C6" t="str">
            <v>Pimpinella anisum</v>
          </cell>
          <cell r="D6" t="str">
            <v>PIMAN</v>
          </cell>
          <cell r="E6" t="str">
            <v>minor</v>
          </cell>
        </row>
        <row r="7">
          <cell r="A7" t="str">
            <v>APPLE</v>
          </cell>
          <cell r="B7" t="str">
            <v>MELO</v>
          </cell>
          <cell r="C7" t="str">
            <v>Malus domesticus</v>
          </cell>
          <cell r="D7" t="str">
            <v>MABSD</v>
          </cell>
          <cell r="E7" t="str">
            <v>major</v>
          </cell>
        </row>
        <row r="8">
          <cell r="A8" t="str">
            <v>APRICOT</v>
          </cell>
          <cell r="B8" t="str">
            <v>ALBICOCCO</v>
          </cell>
          <cell r="C8" t="str">
            <v>Prunus armeniaca</v>
          </cell>
          <cell r="D8" t="str">
            <v>PRNAR</v>
          </cell>
          <cell r="E8" t="str">
            <v>minor</v>
          </cell>
        </row>
        <row r="9">
          <cell r="A9" t="str">
            <v>ASPARAGUS</v>
          </cell>
          <cell r="B9" t="str">
            <v>ASPARAGO</v>
          </cell>
          <cell r="C9" t="str">
            <v>Asparagus spp.</v>
          </cell>
          <cell r="D9" t="str">
            <v>ASPSS</v>
          </cell>
          <cell r="E9" t="str">
            <v>minor</v>
          </cell>
        </row>
        <row r="10">
          <cell r="A10" t="str">
            <v>AUBERGINE/EGGPLANT</v>
          </cell>
          <cell r="B10" t="str">
            <v>MELANZANA</v>
          </cell>
          <cell r="C10" t="str">
            <v>Solanum melongena</v>
          </cell>
          <cell r="D10" t="str">
            <v>SOLME</v>
          </cell>
          <cell r="E10" t="str">
            <v>minor</v>
          </cell>
        </row>
        <row r="11">
          <cell r="A11" t="str">
            <v>AVOCADO</v>
          </cell>
          <cell r="B11" t="str">
            <v>AVOCADO</v>
          </cell>
          <cell r="C11" t="str">
            <v>Persea americana</v>
          </cell>
          <cell r="D11" t="str">
            <v>PEBAM</v>
          </cell>
          <cell r="E11" t="str">
            <v>minor</v>
          </cell>
        </row>
        <row r="12">
          <cell r="A12" t="str">
            <v>BABY LEAF CROPS (INCLUDING BRASSICA SPECIES)</v>
          </cell>
          <cell r="B12" t="str">
            <v>PRODOTTI BABY LEAF (COMPRESE LE BRASSICACEE)</v>
          </cell>
          <cell r="C12" t="str">
            <v>Not available</v>
          </cell>
          <cell r="D12" t="str">
            <v>Not available</v>
          </cell>
          <cell r="E12" t="str">
            <v>minor</v>
          </cell>
        </row>
        <row r="13">
          <cell r="A13" t="str">
            <v>BANANA</v>
          </cell>
          <cell r="B13" t="str">
            <v>BANANO</v>
          </cell>
          <cell r="C13" t="str">
            <v>Musa × paradisica</v>
          </cell>
          <cell r="D13" t="str">
            <v>MUBPA</v>
          </cell>
          <cell r="E13" t="str">
            <v>minor</v>
          </cell>
        </row>
        <row r="14">
          <cell r="A14" t="str">
            <v>BARLEY</v>
          </cell>
          <cell r="B14" t="str">
            <v>ORZO</v>
          </cell>
          <cell r="C14" t="str">
            <v>Hordeum vulgare</v>
          </cell>
          <cell r="D14" t="str">
            <v>HORVX</v>
          </cell>
          <cell r="E14" t="str">
            <v>major</v>
          </cell>
        </row>
        <row r="15">
          <cell r="A15" t="str">
            <v>BASIL AND EDIBLE FLOWERS</v>
          </cell>
          <cell r="B15" t="str">
            <v>BASILICO E FIORI COMMESTIBILI</v>
          </cell>
          <cell r="C15" t="str">
            <v>Ocimum basilicum</v>
          </cell>
          <cell r="D15" t="str">
            <v>OCIBA</v>
          </cell>
          <cell r="E15" t="str">
            <v>minor</v>
          </cell>
        </row>
        <row r="16">
          <cell r="A16" t="str">
            <v>BEANS</v>
          </cell>
          <cell r="B16" t="str">
            <v>FAGIOLO COMUNE</v>
          </cell>
          <cell r="C16" t="str">
            <v>Phaseolus vulgaris</v>
          </cell>
          <cell r="D16" t="str">
            <v>PHSVX</v>
          </cell>
          <cell r="E16" t="str">
            <v>minor</v>
          </cell>
        </row>
        <row r="17">
          <cell r="A17" t="str">
            <v>BEARDED RYEGRASS</v>
          </cell>
          <cell r="B17" t="str">
            <v>LOIETTO ITALICO</v>
          </cell>
          <cell r="C17" t="str">
            <v>Lolium multiflorum</v>
          </cell>
          <cell r="D17" t="str">
            <v>LOLMU</v>
          </cell>
          <cell r="E17" t="str">
            <v>major</v>
          </cell>
        </row>
        <row r="18">
          <cell r="A18" t="str">
            <v>BEETROOT</v>
          </cell>
          <cell r="B18" t="str">
            <v>BIETOLA</v>
          </cell>
          <cell r="C18" t="str">
            <v>Beta vulgaris subsp. vulgaris</v>
          </cell>
          <cell r="D18" t="str">
            <v>BEAVX</v>
          </cell>
          <cell r="E18" t="str">
            <v>minor</v>
          </cell>
        </row>
        <row r="19">
          <cell r="A19" t="str">
            <v>BLACK CARAWAY/BLACK CUMIN</v>
          </cell>
          <cell r="B19" t="str">
            <v>GRANO NERO/CUMINO NERO</v>
          </cell>
          <cell r="C19" t="str">
            <v>Bunium persicum</v>
          </cell>
          <cell r="D19" t="str">
            <v>BUIPE</v>
          </cell>
          <cell r="E19" t="str">
            <v>minor</v>
          </cell>
        </row>
        <row r="20">
          <cell r="A20" t="str">
            <v>BLACKBERRIE</v>
          </cell>
          <cell r="B20" t="str">
            <v>MORA</v>
          </cell>
          <cell r="C20" t="str">
            <v>Rubus fruticosus</v>
          </cell>
          <cell r="D20" t="str">
            <v>RUBFR</v>
          </cell>
          <cell r="E20" t="str">
            <v>minor</v>
          </cell>
        </row>
        <row r="21">
          <cell r="A21" t="str">
            <v xml:space="preserve">BORAGE </v>
          </cell>
          <cell r="B21" t="str">
            <v>BORRAGINE PER CONSUMO OLIO DI SEMI</v>
          </cell>
          <cell r="C21" t="str">
            <v>Borago officinalis</v>
          </cell>
          <cell r="D21" t="str">
            <v>BOROF</v>
          </cell>
          <cell r="E21" t="str">
            <v>minor</v>
          </cell>
        </row>
        <row r="22">
          <cell r="A22" t="str">
            <v>BRAZIL NUT</v>
          </cell>
          <cell r="B22" t="str">
            <v>NOCE DEL BRASILE</v>
          </cell>
          <cell r="C22" t="str">
            <v>Bertholletia excelsa</v>
          </cell>
          <cell r="D22" t="str">
            <v>BTHEX</v>
          </cell>
          <cell r="E22" t="str">
            <v>minor</v>
          </cell>
        </row>
        <row r="23">
          <cell r="A23" t="str">
            <v>BROAD BEAN</v>
          </cell>
          <cell r="B23" t="str">
            <v>FAVA DA GRANELLA</v>
          </cell>
          <cell r="C23" t="str">
            <v>Vicia faba</v>
          </cell>
          <cell r="D23" t="str">
            <v>VICFX</v>
          </cell>
          <cell r="E23" t="str">
            <v>major</v>
          </cell>
        </row>
        <row r="24">
          <cell r="A24" t="str">
            <v>BROAD BEAN</v>
          </cell>
          <cell r="B24" t="str">
            <v xml:space="preserve">FAVA FRESCA </v>
          </cell>
          <cell r="C24" t="str">
            <v>Vicia faba</v>
          </cell>
          <cell r="D24" t="str">
            <v>VICFX</v>
          </cell>
          <cell r="E24" t="str">
            <v>minor</v>
          </cell>
        </row>
        <row r="25">
          <cell r="A25" t="str">
            <v>BROCCOLI</v>
          </cell>
          <cell r="B25" t="str">
            <v>CAVOLO BROCCOLI</v>
          </cell>
          <cell r="C25" t="str">
            <v>Brassica oleracea var. Italica</v>
          </cell>
          <cell r="D25" t="str">
            <v>BRSOK</v>
          </cell>
          <cell r="E25" t="str">
            <v>minor</v>
          </cell>
        </row>
        <row r="26">
          <cell r="A26" t="str">
            <v>BRUSSELS SPROUTS</v>
          </cell>
          <cell r="B26" t="str">
            <v>CAVOLETTO DI BRUXELLES</v>
          </cell>
          <cell r="C26" t="str">
            <v>Brassica oleracea var. Gemmifera</v>
          </cell>
          <cell r="D26" t="str">
            <v>BRSOF</v>
          </cell>
          <cell r="E26" t="str">
            <v>minor</v>
          </cell>
        </row>
        <row r="27">
          <cell r="A27" t="str">
            <v>BUCKWHEAT</v>
          </cell>
          <cell r="B27" t="str">
            <v xml:space="preserve">GRANO SARACENO </v>
          </cell>
          <cell r="C27" t="str">
            <v>Fagopyrum esculentum</v>
          </cell>
          <cell r="D27" t="str">
            <v>FAGES</v>
          </cell>
          <cell r="E27" t="str">
            <v>minor</v>
          </cell>
        </row>
        <row r="28">
          <cell r="A28" t="str">
            <v>CAPER</v>
          </cell>
          <cell r="B28" t="str">
            <v>CAPPERO</v>
          </cell>
          <cell r="C28" t="str">
            <v>Capparis spinosa</v>
          </cell>
          <cell r="D28" t="str">
            <v>CPPSP</v>
          </cell>
          <cell r="E28" t="str">
            <v>minor</v>
          </cell>
        </row>
        <row r="29">
          <cell r="A29" t="str">
            <v>CARDAMOM</v>
          </cell>
          <cell r="B29" t="str">
            <v>CARDAMOMO</v>
          </cell>
          <cell r="C29" t="str">
            <v>Elettaria cardamomum</v>
          </cell>
          <cell r="D29" t="str">
            <v>ETACA</v>
          </cell>
          <cell r="E29" t="str">
            <v>minor</v>
          </cell>
        </row>
        <row r="30">
          <cell r="A30" t="str">
            <v>CARDOON</v>
          </cell>
          <cell r="B30" t="str">
            <v>CARDO</v>
          </cell>
          <cell r="C30" t="str">
            <v>Cynara cardunculus subsp. flavescens</v>
          </cell>
          <cell r="D30" t="str">
            <v>CYUCF</v>
          </cell>
          <cell r="E30" t="str">
            <v>minor</v>
          </cell>
        </row>
        <row r="31">
          <cell r="A31" t="str">
            <v>CAROBS/SAINT JOHN'S BREAD</v>
          </cell>
          <cell r="B31" t="str">
            <v>CARRUBE/PANE DI SAN GIOVANNI</v>
          </cell>
          <cell r="C31" t="str">
            <v>Ceratonia siliqua</v>
          </cell>
          <cell r="D31" t="str">
            <v>CEQSI</v>
          </cell>
          <cell r="E31" t="str">
            <v>minor</v>
          </cell>
        </row>
        <row r="32">
          <cell r="A32" t="str">
            <v>CARROT</v>
          </cell>
          <cell r="B32" t="str">
            <v>CAROTA</v>
          </cell>
          <cell r="C32" t="str">
            <v>Daucus carota</v>
          </cell>
          <cell r="D32" t="str">
            <v>DAUCA</v>
          </cell>
          <cell r="E32" t="str">
            <v>minor</v>
          </cell>
        </row>
        <row r="33">
          <cell r="A33" t="str">
            <v>CASTOR BEANS</v>
          </cell>
          <cell r="B33" t="str">
            <v>RICINO PER CONSUMO OLIO DI SEMI</v>
          </cell>
          <cell r="C33" t="str">
            <v>Ricinus communis</v>
          </cell>
          <cell r="D33" t="str">
            <v>RIICO</v>
          </cell>
          <cell r="E33" t="str">
            <v>minor</v>
          </cell>
        </row>
        <row r="34">
          <cell r="A34" t="str">
            <v>CAULIFLOWER</v>
          </cell>
          <cell r="B34" t="str">
            <v>CAVOLFIORE</v>
          </cell>
          <cell r="C34" t="str">
            <v>Brassica oleracea var. Botrytis</v>
          </cell>
          <cell r="D34" t="str">
            <v>BRSOB</v>
          </cell>
          <cell r="E34" t="str">
            <v>minor</v>
          </cell>
        </row>
        <row r="35">
          <cell r="A35" t="str">
            <v>CELERIAC/TURNIP ROOTED CELERY</v>
          </cell>
          <cell r="B35" t="str">
            <v>SEDANO RAPA</v>
          </cell>
          <cell r="C35" t="str">
            <v>Apium graveolens var. Rapaceum</v>
          </cell>
          <cell r="D35" t="str">
            <v>APUGR</v>
          </cell>
          <cell r="E35" t="str">
            <v>minor</v>
          </cell>
        </row>
        <row r="36">
          <cell r="A36" t="str">
            <v>CELERY</v>
          </cell>
          <cell r="B36" t="str">
            <v>SEDANO</v>
          </cell>
          <cell r="C36" t="str">
            <v>Apium graveolens</v>
          </cell>
          <cell r="D36" t="str">
            <v>APUGV</v>
          </cell>
          <cell r="E36" t="str">
            <v>minor</v>
          </cell>
        </row>
        <row r="37">
          <cell r="A37" t="str">
            <v>CELERY</v>
          </cell>
          <cell r="B37" t="str">
            <v>SEDANO PER CONSUMO DI SEME</v>
          </cell>
          <cell r="C37" t="str">
            <v>Apium graveolens</v>
          </cell>
          <cell r="D37" t="str">
            <v>APUGV</v>
          </cell>
          <cell r="E37" t="str">
            <v>minor</v>
          </cell>
        </row>
        <row r="38">
          <cell r="A38" t="str">
            <v>CELERY LEAVES</v>
          </cell>
          <cell r="B38" t="str">
            <v>FOGLIE DI SEDANO</v>
          </cell>
          <cell r="C38" t="str">
            <v>Apium graveolens var. secalinum</v>
          </cell>
          <cell r="D38" t="str">
            <v>APUGS</v>
          </cell>
          <cell r="E38" t="str">
            <v>minor</v>
          </cell>
        </row>
        <row r="39">
          <cell r="A39" t="str">
            <v>CHAMOMILE</v>
          </cell>
          <cell r="B39" t="str">
            <v>CAMOMILLA</v>
          </cell>
          <cell r="C39" t="str">
            <v>Matricaria chamomilla</v>
          </cell>
          <cell r="D39" t="str">
            <v>MATCH</v>
          </cell>
          <cell r="E39" t="str">
            <v>minor</v>
          </cell>
        </row>
        <row r="40">
          <cell r="A40" t="str">
            <v>CHERRY</v>
          </cell>
          <cell r="B40" t="str">
            <v>CILIEGIO/AMARENE</v>
          </cell>
          <cell r="C40" t="str">
            <v>Prunus cerasus, Prunus avium</v>
          </cell>
          <cell r="D40" t="str">
            <v>PRNCE, PRNAV</v>
          </cell>
          <cell r="E40" t="str">
            <v>major</v>
          </cell>
        </row>
        <row r="41">
          <cell r="A41" t="str">
            <v>CHERVIL</v>
          </cell>
          <cell r="B41" t="str">
            <v>CERFOGLIO</v>
          </cell>
          <cell r="C41" t="str">
            <v>Anthriscus cerefolium</v>
          </cell>
          <cell r="D41" t="str">
            <v>ANRCE</v>
          </cell>
          <cell r="E41" t="str">
            <v>minor</v>
          </cell>
        </row>
        <row r="42">
          <cell r="A42" t="str">
            <v>CHESTNUT</v>
          </cell>
          <cell r="B42" t="str">
            <v>CASTAGNO</v>
          </cell>
          <cell r="C42" t="str">
            <v>Castanea sativa</v>
          </cell>
          <cell r="D42" t="str">
            <v>CSNSA</v>
          </cell>
          <cell r="E42" t="str">
            <v>major</v>
          </cell>
        </row>
        <row r="43">
          <cell r="A43" t="str">
            <v>CHICKPEA</v>
          </cell>
          <cell r="B43" t="str">
            <v>CECE</v>
          </cell>
          <cell r="C43" t="str">
            <v>Cicer arietinum</v>
          </cell>
          <cell r="D43" t="str">
            <v>CIEAR</v>
          </cell>
          <cell r="E43" t="str">
            <v>minor</v>
          </cell>
        </row>
        <row r="44">
          <cell r="A44" t="str">
            <v xml:space="preserve">CHICORY </v>
          </cell>
          <cell r="B44" t="str">
            <v>CICORIA PER CONSUMO DI RADICE</v>
          </cell>
          <cell r="C44" t="str">
            <v>Cichorium intybus</v>
          </cell>
          <cell r="D44" t="str">
            <v>CICIS</v>
          </cell>
          <cell r="E44" t="str">
            <v>minor</v>
          </cell>
        </row>
        <row r="45">
          <cell r="A45" t="str">
            <v>CHINESE CABBAGE/PE-TSAI</v>
          </cell>
          <cell r="B45" t="str">
            <v>CAVOLO CINESE/PE-TSAI</v>
          </cell>
          <cell r="C45" t="str">
            <v>Brassica pekinensis</v>
          </cell>
          <cell r="D45" t="str">
            <v>BRSPK</v>
          </cell>
          <cell r="E45" t="str">
            <v>minor</v>
          </cell>
        </row>
        <row r="46">
          <cell r="A46" t="str">
            <v>CHINESE QUINCE</v>
          </cell>
          <cell r="B46" t="str">
            <v>COTOGNO CINESE</v>
          </cell>
          <cell r="C46" t="str">
            <v>Pseudocydonia sinensis</v>
          </cell>
          <cell r="D46" t="str">
            <v>PDCSI</v>
          </cell>
          <cell r="E46" t="str">
            <v>minor</v>
          </cell>
        </row>
        <row r="47">
          <cell r="A47" t="str">
            <v>CHIVE</v>
          </cell>
          <cell r="B47" t="str">
            <v>ERBA CIPOLLINA</v>
          </cell>
          <cell r="C47" t="str">
            <v>Allium schoenoprasum</v>
          </cell>
          <cell r="D47" t="str">
            <v>ALLSC</v>
          </cell>
          <cell r="E47" t="str">
            <v>minor</v>
          </cell>
        </row>
        <row r="48">
          <cell r="A48" t="str">
            <v>CINNAMON</v>
          </cell>
          <cell r="B48" t="str">
            <v>CANNELLA</v>
          </cell>
          <cell r="C48" t="str">
            <v>Cinnamomum verum</v>
          </cell>
          <cell r="D48" t="str">
            <v>CINZE</v>
          </cell>
          <cell r="E48" t="str">
            <v>minor</v>
          </cell>
        </row>
        <row r="49">
          <cell r="A49" t="str">
            <v>CLOVER</v>
          </cell>
          <cell r="B49" t="str">
            <v>TRIFOGLIO</v>
          </cell>
          <cell r="C49" t="str">
            <v>Trifolium pratense</v>
          </cell>
          <cell r="D49" t="str">
            <v>TRFPR</v>
          </cell>
          <cell r="E49" t="str">
            <v>minor</v>
          </cell>
        </row>
        <row r="50">
          <cell r="A50" t="str">
            <v>CLOVE</v>
          </cell>
          <cell r="B50" t="str">
            <v>CHIODO DI GAROFANO</v>
          </cell>
          <cell r="C50" t="str">
            <v>Eugenia caryophyllata</v>
          </cell>
          <cell r="D50" t="str">
            <v>SYZAR</v>
          </cell>
          <cell r="E50" t="str">
            <v>minor</v>
          </cell>
        </row>
        <row r="51">
          <cell r="A51" t="str">
            <v>COMMON MILLET/PROSO MILLET</v>
          </cell>
          <cell r="B51" t="str">
            <v>MIGLIO</v>
          </cell>
          <cell r="C51" t="str">
            <v>Panicum spp.</v>
          </cell>
          <cell r="D51" t="str">
            <v>PANMI</v>
          </cell>
          <cell r="E51" t="str">
            <v>minor</v>
          </cell>
        </row>
        <row r="52">
          <cell r="A52" t="str">
            <v>COMMON VETCH</v>
          </cell>
          <cell r="B52" t="str">
            <v>VECCIA COMUNE</v>
          </cell>
          <cell r="C52" t="str">
            <v>Vicia sativa , vicia pannonica or vicia varia</v>
          </cell>
          <cell r="D52" t="str">
            <v>VICSA, VICPA</v>
          </cell>
          <cell r="E52" t="str">
            <v>minor</v>
          </cell>
        </row>
        <row r="53">
          <cell r="A53" t="str">
            <v>CORIANDER</v>
          </cell>
          <cell r="B53" t="str">
            <v>CORIANDOLO PER CONSUMO DI SEMI</v>
          </cell>
          <cell r="C53" t="str">
            <v>Coriandrum sativum</v>
          </cell>
          <cell r="D53" t="str">
            <v>CORSA</v>
          </cell>
          <cell r="E53" t="str">
            <v>minor</v>
          </cell>
        </row>
        <row r="54">
          <cell r="A54" t="str">
            <v>CORIANDER</v>
          </cell>
          <cell r="B54" t="str">
            <v>CORIANDOLO PER CONSUMO DI FOGLIE</v>
          </cell>
          <cell r="C54" t="str">
            <v>Coriandrum sativum</v>
          </cell>
          <cell r="D54" t="str">
            <v>CORSA</v>
          </cell>
          <cell r="E54" t="str">
            <v>minor</v>
          </cell>
        </row>
        <row r="55">
          <cell r="A55" t="str">
            <v>CORNEL CHERRY</v>
          </cell>
          <cell r="B55" t="str">
            <v>CORNIOLO</v>
          </cell>
          <cell r="C55" t="str">
            <v>Cornus mas</v>
          </cell>
          <cell r="D55" t="str">
            <v>CRWMS</v>
          </cell>
          <cell r="E55" t="str">
            <v>minor</v>
          </cell>
        </row>
        <row r="56">
          <cell r="A56" t="str">
            <v>COURGETTE</v>
          </cell>
          <cell r="B56" t="str">
            <v>ZUCCHINO</v>
          </cell>
          <cell r="C56" t="str">
            <v>Cucurbita pepo var. Melopepo</v>
          </cell>
          <cell r="D56" t="str">
            <v>CUUPE</v>
          </cell>
          <cell r="E56" t="str">
            <v>minor</v>
          </cell>
        </row>
        <row r="57">
          <cell r="A57" t="str">
            <v>CRAB APPLE</v>
          </cell>
          <cell r="B57" t="str">
            <v>MELO SELVATICO</v>
          </cell>
          <cell r="C57" t="str">
            <v xml:space="preserve">Malus sylvestris </v>
          </cell>
          <cell r="D57" t="str">
            <v>MABSY</v>
          </cell>
          <cell r="E57" t="str">
            <v>minor</v>
          </cell>
        </row>
        <row r="58">
          <cell r="A58" t="str">
            <v>CRANBERRIES</v>
          </cell>
          <cell r="B58" t="str">
            <v>MIRTILLI GIGANTI AMERICANI</v>
          </cell>
          <cell r="C58" t="str">
            <v>Vaccinium macrocarpon</v>
          </cell>
          <cell r="D58" t="str">
            <v>VACMA</v>
          </cell>
          <cell r="E58" t="str">
            <v>minor</v>
          </cell>
        </row>
        <row r="59">
          <cell r="A59" t="str">
            <v>CRESSES AND OTHER SPROUTS AND SHOOTS</v>
          </cell>
          <cell r="B59" t="str">
            <v>CRESCIONE E ALTRI GERMOGLI E GEMME</v>
          </cell>
          <cell r="C59" t="str">
            <v>Lepidium sativum</v>
          </cell>
          <cell r="D59" t="str">
            <v>LEPSA</v>
          </cell>
          <cell r="E59" t="str">
            <v>minor</v>
          </cell>
        </row>
        <row r="60">
          <cell r="A60" t="str">
            <v>CUCUMBER</v>
          </cell>
          <cell r="B60" t="str">
            <v>CETRIOLO</v>
          </cell>
          <cell r="C60" t="str">
            <v>Cucumis sativus</v>
          </cell>
          <cell r="D60" t="str">
            <v>CUMSA</v>
          </cell>
          <cell r="E60" t="str">
            <v>minor</v>
          </cell>
        </row>
        <row r="61">
          <cell r="A61" t="str">
            <v>CUMIN</v>
          </cell>
          <cell r="B61" t="str">
            <v>CUMINO</v>
          </cell>
          <cell r="C61" t="str">
            <v>Cuminum cyminum</v>
          </cell>
          <cell r="D61" t="str">
            <v>CVUCY</v>
          </cell>
          <cell r="E61" t="str">
            <v>minor</v>
          </cell>
        </row>
        <row r="62">
          <cell r="A62" t="str">
            <v>CURRANT</v>
          </cell>
          <cell r="B62" t="str">
            <v xml:space="preserve">RIBES </v>
          </cell>
          <cell r="C62" t="str">
            <v>Ribes nigrum, ribes rubrum</v>
          </cell>
          <cell r="D62" t="str">
            <v>RIBNI</v>
          </cell>
          <cell r="E62" t="str">
            <v>minor</v>
          </cell>
        </row>
        <row r="63">
          <cell r="A63" t="str">
            <v>DATE</v>
          </cell>
          <cell r="B63" t="str">
            <v>DATTERO</v>
          </cell>
          <cell r="C63" t="str">
            <v>Phoenix dactylifera</v>
          </cell>
          <cell r="D63" t="str">
            <v>PHXDA</v>
          </cell>
          <cell r="E63" t="str">
            <v>minor</v>
          </cell>
        </row>
        <row r="64">
          <cell r="A64" t="str">
            <v>DILL</v>
          </cell>
          <cell r="B64" t="str">
            <v>ANETO</v>
          </cell>
          <cell r="C64" t="str">
            <v>Anethum graveolens</v>
          </cell>
          <cell r="D64" t="str">
            <v>AFEGR</v>
          </cell>
          <cell r="E64" t="str">
            <v>minor</v>
          </cell>
        </row>
        <row r="65">
          <cell r="A65" t="str">
            <v>ELDERBERRIE</v>
          </cell>
          <cell r="B65" t="str">
            <v>SAMBUCO</v>
          </cell>
          <cell r="C65" t="str">
            <v>Sambucus nigra</v>
          </cell>
          <cell r="D65" t="str">
            <v>SAMNI</v>
          </cell>
          <cell r="E65" t="str">
            <v>minor</v>
          </cell>
        </row>
        <row r="66">
          <cell r="A66" t="str">
            <v>ESCAROLES/BROAD-LEAVED ENDIVES</v>
          </cell>
          <cell r="B66" t="str">
            <v>SCAROLA/INDIVIA A FOGLIE LARGHE</v>
          </cell>
          <cell r="C66" t="str">
            <v>Cichorium endiva</v>
          </cell>
          <cell r="D66" t="str">
            <v>CICEN</v>
          </cell>
          <cell r="E66" t="str">
            <v>minor</v>
          </cell>
        </row>
        <row r="67">
          <cell r="A67" t="str">
            <v>FENNEL</v>
          </cell>
          <cell r="B67" t="str">
            <v>FINOCCHIO</v>
          </cell>
          <cell r="C67" t="str">
            <v>Foeniculum vulgare</v>
          </cell>
          <cell r="D67" t="str">
            <v>FOEVU</v>
          </cell>
          <cell r="E67" t="str">
            <v>minor</v>
          </cell>
        </row>
        <row r="68">
          <cell r="A68" t="str">
            <v>FENUGREEK</v>
          </cell>
          <cell r="B68" t="str">
            <v>FIENO GRECO</v>
          </cell>
          <cell r="C68" t="str">
            <v>Trigonella foenum-graecum</v>
          </cell>
          <cell r="D68" t="str">
            <v>TRKFG</v>
          </cell>
          <cell r="E68" t="str">
            <v>minor</v>
          </cell>
        </row>
        <row r="69">
          <cell r="A69" t="str">
            <v>FIG</v>
          </cell>
          <cell r="B69" t="str">
            <v>FICO</v>
          </cell>
          <cell r="C69" t="str">
            <v>Ficus carica</v>
          </cell>
          <cell r="D69" t="str">
            <v>Not available</v>
          </cell>
          <cell r="E69" t="str">
            <v>minor</v>
          </cell>
        </row>
        <row r="70">
          <cell r="A70" t="str">
            <v xml:space="preserve">FLOWERS AND ORNAMENTALS </v>
          </cell>
          <cell r="B70" t="str">
            <v>FLOREALI E ORNAMENTALI</v>
          </cell>
          <cell r="C70" t="str">
            <v>Not available</v>
          </cell>
          <cell r="D70" t="str">
            <v>3ORTC</v>
          </cell>
          <cell r="E70" t="str">
            <v>minor</v>
          </cell>
        </row>
        <row r="71">
          <cell r="A71" t="str">
            <v>FOREST TREES</v>
          </cell>
          <cell r="B71" t="str">
            <v>PIANTE FORESTALI</v>
          </cell>
          <cell r="C71" t="str">
            <v>Not available</v>
          </cell>
          <cell r="D71" t="str">
            <v>3FORC</v>
          </cell>
          <cell r="E71" t="str">
            <v>minor</v>
          </cell>
        </row>
        <row r="72">
          <cell r="A72" t="str">
            <v>FRENCH HONEYSUCKLE</v>
          </cell>
          <cell r="B72" t="str">
            <v>SULLA</v>
          </cell>
          <cell r="C72" t="str">
            <v>Hedysarum coronarium</v>
          </cell>
          <cell r="D72" t="str">
            <v>HESCO</v>
          </cell>
          <cell r="E72" t="str">
            <v>major</v>
          </cell>
        </row>
        <row r="73">
          <cell r="A73" t="str">
            <v>FRESH HERBS</v>
          </cell>
          <cell r="B73" t="str">
            <v>ERBE FRESCHE</v>
          </cell>
          <cell r="C73" t="str">
            <v>Not available</v>
          </cell>
          <cell r="D73" t="str">
            <v>3HERC</v>
          </cell>
          <cell r="E73" t="str">
            <v>minor</v>
          </cell>
        </row>
        <row r="74">
          <cell r="A74" t="str">
            <v>FUNGI</v>
          </cell>
          <cell r="B74" t="str">
            <v xml:space="preserve">FUNGHI </v>
          </cell>
          <cell r="C74" t="str">
            <v>Not available</v>
          </cell>
          <cell r="D74" t="str">
            <v>Not available</v>
          </cell>
          <cell r="E74" t="str">
            <v>minor</v>
          </cell>
        </row>
        <row r="75">
          <cell r="A75" t="str">
            <v>GARLIC</v>
          </cell>
          <cell r="B75" t="str">
            <v>AGLIO</v>
          </cell>
          <cell r="C75" t="str">
            <v>Allium sativum</v>
          </cell>
          <cell r="D75" t="str">
            <v>ALLSA</v>
          </cell>
          <cell r="E75" t="str">
            <v>minor</v>
          </cell>
        </row>
        <row r="76">
          <cell r="A76" t="str">
            <v>GHERKIN</v>
          </cell>
          <cell r="B76" t="str">
            <v>CETRIOLINO</v>
          </cell>
          <cell r="C76" t="str">
            <v>Cucumis sativus</v>
          </cell>
          <cell r="D76" t="str">
            <v>CUMSA</v>
          </cell>
          <cell r="E76" t="str">
            <v>minor</v>
          </cell>
        </row>
        <row r="77">
          <cell r="A77" t="str">
            <v>GINGER</v>
          </cell>
          <cell r="B77" t="str">
            <v>ZENZERO</v>
          </cell>
          <cell r="C77" t="str">
            <v>Zingiber officinale</v>
          </cell>
          <cell r="D77" t="str">
            <v>ZINOF</v>
          </cell>
          <cell r="E77" t="str">
            <v>minor</v>
          </cell>
        </row>
        <row r="78">
          <cell r="A78" t="str">
            <v>GLOBE ARTICHOKES</v>
          </cell>
          <cell r="B78" t="str">
            <v>CARCIOFI</v>
          </cell>
          <cell r="C78" t="str">
            <v>Cynara cardunculus</v>
          </cell>
          <cell r="D78" t="str">
            <v>CYUCA</v>
          </cell>
          <cell r="E78" t="str">
            <v>major</v>
          </cell>
        </row>
        <row r="79">
          <cell r="A79" t="str">
            <v>GOJI</v>
          </cell>
          <cell r="B79" t="str">
            <v>GOJI</v>
          </cell>
          <cell r="C79" t="str">
            <v>Lycium spp</v>
          </cell>
          <cell r="D79" t="str">
            <v>LYUSS</v>
          </cell>
          <cell r="E79" t="str">
            <v>minor</v>
          </cell>
        </row>
        <row r="80">
          <cell r="A80" t="str">
            <v xml:space="preserve">GOLD OF PLEASURE </v>
          </cell>
          <cell r="B80" t="str">
            <v>CAMELINA/DORELLA PER CONSUMO OLIO DI SEMI</v>
          </cell>
          <cell r="C80" t="str">
            <v>Camelina sativa</v>
          </cell>
          <cell r="D80" t="str">
            <v>CMASA</v>
          </cell>
          <cell r="E80" t="str">
            <v>minor</v>
          </cell>
        </row>
        <row r="81">
          <cell r="A81" t="str">
            <v>GOOSEBERRY</v>
          </cell>
          <cell r="B81" t="str">
            <v>UVA SPINA</v>
          </cell>
          <cell r="C81" t="str">
            <v>Ribes uva-crispa</v>
          </cell>
          <cell r="D81" t="str">
            <v>RIBUC</v>
          </cell>
          <cell r="E81" t="str">
            <v>minor</v>
          </cell>
        </row>
        <row r="82">
          <cell r="A82" t="str">
            <v>GRANATE APPLE/POMEGRANATE</v>
          </cell>
          <cell r="B82" t="str">
            <v>MELOGRANO</v>
          </cell>
          <cell r="C82" t="str">
            <v>Punica granatum</v>
          </cell>
          <cell r="D82" t="str">
            <v>PUNGR</v>
          </cell>
          <cell r="E82" t="str">
            <v>minor</v>
          </cell>
        </row>
        <row r="83">
          <cell r="A83" t="str">
            <v>GRAPE</v>
          </cell>
          <cell r="B83" t="str">
            <v>VITE DA TAVOLA E DA VINO</v>
          </cell>
          <cell r="C83" t="str">
            <v>Vitis vinifera</v>
          </cell>
          <cell r="D83" t="str">
            <v>VITVI</v>
          </cell>
          <cell r="E83" t="str">
            <v>major</v>
          </cell>
        </row>
        <row r="84">
          <cell r="A84" t="str">
            <v>GRAPEFRUIT</v>
          </cell>
          <cell r="B84" t="str">
            <v>POMPELMO</v>
          </cell>
          <cell r="C84" t="str">
            <v>Citrus paradisi</v>
          </cell>
          <cell r="D84" t="str">
            <v>CIDPA</v>
          </cell>
          <cell r="E84" t="str">
            <v>minor</v>
          </cell>
        </row>
        <row r="85">
          <cell r="A85" t="str">
            <v>GREEN BEAN</v>
          </cell>
          <cell r="B85" t="str">
            <v>FAGIOLINO</v>
          </cell>
          <cell r="C85" t="str">
            <v>Phaseolus vulgaris</v>
          </cell>
          <cell r="D85" t="str">
            <v>PHSVX</v>
          </cell>
          <cell r="E85" t="str">
            <v>minor</v>
          </cell>
        </row>
        <row r="86">
          <cell r="A86" t="str">
            <v>HAZELNUT/COBNUT</v>
          </cell>
          <cell r="B86" t="str">
            <v>NOCCIOLO</v>
          </cell>
          <cell r="C86" t="str">
            <v>Corylus avellana</v>
          </cell>
          <cell r="D86" t="str">
            <v>CYLAV</v>
          </cell>
          <cell r="E86" t="str">
            <v>major</v>
          </cell>
        </row>
        <row r="87">
          <cell r="A87" t="str">
            <v>HEAD CABBAGE</v>
          </cell>
          <cell r="B87" t="str">
            <v>CAVOLO CAPPUCCIO</v>
          </cell>
          <cell r="C87" t="str">
            <v>Brassica oleracea convar. Capitata</v>
          </cell>
          <cell r="D87" t="str">
            <v>BRSOL</v>
          </cell>
          <cell r="E87" t="str">
            <v>minor</v>
          </cell>
        </row>
        <row r="88">
          <cell r="A88" t="str">
            <v>HEMP</v>
          </cell>
          <cell r="B88" t="str">
            <v>CANAPA (INDUSTRIALE)</v>
          </cell>
          <cell r="C88" t="str">
            <v>Cannabis sativa</v>
          </cell>
          <cell r="D88" t="str">
            <v>CNISA</v>
          </cell>
          <cell r="E88" t="str">
            <v>minor</v>
          </cell>
        </row>
        <row r="89">
          <cell r="A89" t="str">
            <v xml:space="preserve">HEMP </v>
          </cell>
          <cell r="B89" t="str">
            <v>CANAPA PER CONSUMO OLIO DI SEMI E SEMI</v>
          </cell>
          <cell r="C89" t="str">
            <v>Cannabis sativa</v>
          </cell>
          <cell r="D89" t="str">
            <v>CNISA</v>
          </cell>
          <cell r="E89" t="str">
            <v>minor</v>
          </cell>
        </row>
        <row r="90">
          <cell r="A90" t="str">
            <v>HERBAL INFUSION</v>
          </cell>
          <cell r="B90" t="str">
            <v>INFUSI DI ERBE</v>
          </cell>
          <cell r="C90" t="str">
            <v>Not available</v>
          </cell>
          <cell r="D90" t="str">
            <v>3HERC</v>
          </cell>
          <cell r="E90" t="str">
            <v>minor</v>
          </cell>
        </row>
        <row r="91">
          <cell r="A91" t="str">
            <v>HIBISCUS/ROSELLE</v>
          </cell>
          <cell r="B91" t="str">
            <v>IBISCO/ROSELLA</v>
          </cell>
          <cell r="C91" t="str">
            <v>Hibiscus sabdariffa</v>
          </cell>
          <cell r="D91" t="str">
            <v>HIBSA</v>
          </cell>
          <cell r="E91" t="str">
            <v>minor</v>
          </cell>
        </row>
        <row r="92">
          <cell r="A92" t="str">
            <v>HOP</v>
          </cell>
          <cell r="B92" t="str">
            <v>LUPPOLO</v>
          </cell>
          <cell r="C92" t="str">
            <v>Humulus lupulus</v>
          </cell>
          <cell r="D92" t="str">
            <v>HUMLU</v>
          </cell>
          <cell r="E92" t="str">
            <v>minor</v>
          </cell>
        </row>
        <row r="93">
          <cell r="A93" t="str">
            <v>HORSERADISHES</v>
          </cell>
          <cell r="B93" t="str">
            <v>BARBAFORTE/RAFANO/CREN</v>
          </cell>
          <cell r="C93" t="str">
            <v>Armoracia rusticana</v>
          </cell>
          <cell r="D93" t="str">
            <v>ARWLA</v>
          </cell>
          <cell r="E93" t="str">
            <v>minor</v>
          </cell>
        </row>
        <row r="94">
          <cell r="A94" t="str">
            <v>INDIAN PEA</v>
          </cell>
          <cell r="B94" t="str">
            <v>CICERCHIA</v>
          </cell>
          <cell r="C94" t="str">
            <v>Lathyrus sativus</v>
          </cell>
          <cell r="D94" t="str">
            <v>LTHSA</v>
          </cell>
          <cell r="E94" t="str">
            <v>minor</v>
          </cell>
        </row>
        <row r="95">
          <cell r="A95" t="str">
            <v>JAPANESE MEDLAR</v>
          </cell>
          <cell r="B95" t="str">
            <v>NESPOLO DEL GIAPPONE</v>
          </cell>
          <cell r="C95" t="str">
            <v>Eriobotrya japonica</v>
          </cell>
          <cell r="D95" t="str">
            <v>EIOJA</v>
          </cell>
          <cell r="E95" t="str">
            <v>minor</v>
          </cell>
        </row>
        <row r="96">
          <cell r="A96" t="str">
            <v>JASMINE</v>
          </cell>
          <cell r="B96" t="str">
            <v>GELSOMINO</v>
          </cell>
          <cell r="C96" t="str">
            <v>Jasminum officinale</v>
          </cell>
          <cell r="D96" t="str">
            <v>IASOF</v>
          </cell>
          <cell r="E96" t="str">
            <v>minor</v>
          </cell>
        </row>
        <row r="97">
          <cell r="A97" t="str">
            <v>JERUSALEM ARTICHOKES</v>
          </cell>
          <cell r="B97" t="str">
            <v>TOPINAMBUR</v>
          </cell>
          <cell r="C97" t="str">
            <v>Helianthus tuberosus</v>
          </cell>
          <cell r="D97" t="str">
            <v>HELTU</v>
          </cell>
          <cell r="E97" t="str">
            <v>minor</v>
          </cell>
        </row>
        <row r="98">
          <cell r="A98" t="str">
            <v>JUJUBE</v>
          </cell>
          <cell r="B98" t="str">
            <v>GIUGGIOLO</v>
          </cell>
          <cell r="C98" t="str">
            <v>Ziziphus jujuba</v>
          </cell>
          <cell r="D98" t="str">
            <v>ZIPJU</v>
          </cell>
          <cell r="E98" t="str">
            <v>minor</v>
          </cell>
        </row>
        <row r="99">
          <cell r="A99" t="str">
            <v>JUNIPER BERRY</v>
          </cell>
          <cell r="B99" t="str">
            <v>GINEPRO PER  CONSUMO DI BACCHE</v>
          </cell>
          <cell r="C99" t="str">
            <v>Juniperus communis</v>
          </cell>
          <cell r="D99" t="str">
            <v>IUPCO</v>
          </cell>
          <cell r="E99" t="str">
            <v>minor</v>
          </cell>
        </row>
        <row r="100">
          <cell r="A100" t="str">
            <v>KAKI/JAPANESE PERSIMMON</v>
          </cell>
          <cell r="B100" t="str">
            <v>CACO</v>
          </cell>
          <cell r="C100" t="str">
            <v>Diospyros kaki</v>
          </cell>
          <cell r="D100" t="str">
            <v>DOSKA</v>
          </cell>
          <cell r="E100" t="str">
            <v>minor</v>
          </cell>
        </row>
        <row r="101">
          <cell r="A101" t="str">
            <v>KALE</v>
          </cell>
          <cell r="B101" t="str">
            <v>CAVOLO RICCIO</v>
          </cell>
          <cell r="C101" t="str">
            <v>Brassica oleracea convar.  Acephalea</v>
          </cell>
          <cell r="D101" t="str">
            <v>BRSOP</v>
          </cell>
          <cell r="E101" t="str">
            <v>minor</v>
          </cell>
        </row>
        <row r="102">
          <cell r="A102" t="str">
            <v xml:space="preserve">KIWI </v>
          </cell>
          <cell r="B102" t="str">
            <v xml:space="preserve">KIWI </v>
          </cell>
          <cell r="C102" t="str">
            <v>Actinidia deliciosa syn. A. Chinensis</v>
          </cell>
          <cell r="D102" t="str">
            <v>ATIDE</v>
          </cell>
          <cell r="E102" t="str">
            <v>major</v>
          </cell>
        </row>
        <row r="103">
          <cell r="A103" t="str">
            <v>KOHLRABI</v>
          </cell>
          <cell r="B103" t="str">
            <v>CAVOLO RAPA</v>
          </cell>
          <cell r="C103" t="str">
            <v>Brassica oleracea convar.  Gongylodes</v>
          </cell>
          <cell r="D103" t="str">
            <v>BRSOG</v>
          </cell>
          <cell r="E103" t="str">
            <v>minor</v>
          </cell>
        </row>
        <row r="104">
          <cell r="A104" t="str">
            <v>KUMQUAT</v>
          </cell>
          <cell r="B104" t="str">
            <v>KUMQUAT</v>
          </cell>
          <cell r="C104" t="str">
            <v>Fortunella species</v>
          </cell>
          <cell r="D104" t="str">
            <v>FOLSS</v>
          </cell>
          <cell r="E104" t="str">
            <v>minor</v>
          </cell>
        </row>
        <row r="105">
          <cell r="A105" t="str">
            <v>LAMB'S LETTUCE/CORN SALAD</v>
          </cell>
          <cell r="B105" t="str">
            <v>DOLCETTA/VALERIANELLA/GALLINELLA</v>
          </cell>
          <cell r="C105" t="str">
            <v>Valerianella locusta</v>
          </cell>
          <cell r="D105" t="str">
            <v>VLLLO</v>
          </cell>
          <cell r="E105" t="str">
            <v>minor</v>
          </cell>
        </row>
        <row r="106">
          <cell r="A106" t="str">
            <v>LANDCRESS</v>
          </cell>
          <cell r="B106" t="str">
            <v>BARBAREA</v>
          </cell>
          <cell r="C106" t="str">
            <v>Barbarea verna</v>
          </cell>
          <cell r="D106" t="str">
            <v>BARVE</v>
          </cell>
          <cell r="E106" t="str">
            <v>minor</v>
          </cell>
        </row>
        <row r="107">
          <cell r="A107" t="str">
            <v>LAUREL/BAY LEAVES</v>
          </cell>
          <cell r="B107" t="str">
            <v>LAURO/FOGLIE DI ALLORO</v>
          </cell>
          <cell r="C107" t="str">
            <v>Laurus nobilis</v>
          </cell>
          <cell r="D107" t="str">
            <v>LURNO</v>
          </cell>
          <cell r="E107" t="str">
            <v>minor</v>
          </cell>
        </row>
        <row r="108">
          <cell r="A108" t="str">
            <v>LEEK</v>
          </cell>
          <cell r="B108" t="str">
            <v>PORRO</v>
          </cell>
          <cell r="C108" t="str">
            <v>Allium ampeloprasum</v>
          </cell>
          <cell r="D108" t="str">
            <v>ALLAM</v>
          </cell>
          <cell r="E108" t="str">
            <v>minor</v>
          </cell>
        </row>
        <row r="109">
          <cell r="A109" t="str">
            <v>LEMON</v>
          </cell>
          <cell r="B109" t="str">
            <v>LIMONE</v>
          </cell>
          <cell r="C109" t="str">
            <v>Citrus limon</v>
          </cell>
          <cell r="D109" t="str">
            <v>CIDLI</v>
          </cell>
          <cell r="E109" t="str">
            <v>major</v>
          </cell>
        </row>
        <row r="110">
          <cell r="A110" t="str">
            <v>LENTIL</v>
          </cell>
          <cell r="B110" t="str">
            <v>LENTICCHIA</v>
          </cell>
          <cell r="C110" t="str">
            <v>Lens culinaris syn. L. Esculenta</v>
          </cell>
          <cell r="D110" t="str">
            <v>LENCU</v>
          </cell>
          <cell r="E110" t="str">
            <v>minor</v>
          </cell>
        </row>
        <row r="111">
          <cell r="A111" t="str">
            <v>LETTUCE</v>
          </cell>
          <cell r="B111" t="str">
            <v>LATTUGA</v>
          </cell>
          <cell r="C111" t="str">
            <v>Lactuca sativa</v>
          </cell>
          <cell r="D111" t="str">
            <v>LACSA</v>
          </cell>
          <cell r="E111" t="str">
            <v>minor</v>
          </cell>
        </row>
        <row r="112">
          <cell r="A112" t="str">
            <v>LIME/LINDEN</v>
          </cell>
          <cell r="B112" t="str">
            <v>TIGLIO</v>
          </cell>
          <cell r="C112" t="str">
            <v>Tilia cordata</v>
          </cell>
          <cell r="D112" t="str">
            <v>TILCO</v>
          </cell>
          <cell r="E112" t="str">
            <v>minor</v>
          </cell>
        </row>
        <row r="113">
          <cell r="A113" t="str">
            <v>LIME</v>
          </cell>
          <cell r="B113" t="str">
            <v>LIMETTA/LIMA</v>
          </cell>
          <cell r="C113" t="str">
            <v>Citrus aurantiifolia</v>
          </cell>
          <cell r="D113" t="str">
            <v>CIDAF</v>
          </cell>
          <cell r="E113" t="str">
            <v>minor</v>
          </cell>
        </row>
        <row r="114">
          <cell r="A114" t="str">
            <v xml:space="preserve">LINSEED </v>
          </cell>
          <cell r="B114" t="str">
            <v>LINO COMUNE PER CONSUMO OLIO DI SEMI E SEMI</v>
          </cell>
          <cell r="C114" t="str">
            <v>Linum usitatissimum</v>
          </cell>
          <cell r="D114" t="str">
            <v>LIUUT</v>
          </cell>
          <cell r="E114" t="str">
            <v>minor</v>
          </cell>
        </row>
        <row r="115">
          <cell r="A115" t="str">
            <v>LIQUORICE</v>
          </cell>
          <cell r="B115" t="str">
            <v>LIQUIRIZIA</v>
          </cell>
          <cell r="C115" t="str">
            <v>Glycyrrhiza glabra</v>
          </cell>
          <cell r="D115" t="str">
            <v>GYCGL</v>
          </cell>
          <cell r="E115" t="str">
            <v>minor</v>
          </cell>
        </row>
        <row r="116">
          <cell r="A116" t="str">
            <v>LITCHIS/LYCHEE</v>
          </cell>
          <cell r="B116" t="str">
            <v>LITCI</v>
          </cell>
          <cell r="C116" t="str">
            <v>Litchi chinensis</v>
          </cell>
          <cell r="D116" t="str">
            <v>LIHCH</v>
          </cell>
          <cell r="E116" t="str">
            <v>minor</v>
          </cell>
        </row>
        <row r="117">
          <cell r="A117" t="str">
            <v>LUPIN</v>
          </cell>
          <cell r="B117" t="str">
            <v>LUPINO</v>
          </cell>
          <cell r="C117" t="str">
            <v>Lupinus spp.</v>
          </cell>
          <cell r="D117" t="str">
            <v>LUPSS</v>
          </cell>
          <cell r="E117" t="str">
            <v>minor</v>
          </cell>
        </row>
        <row r="118">
          <cell r="A118" t="str">
            <v>MACE</v>
          </cell>
          <cell r="B118" t="str">
            <v>MACIS</v>
          </cell>
          <cell r="C118" t="str">
            <v>Myristica fragrans</v>
          </cell>
          <cell r="D118" t="str">
            <v>MYIFR</v>
          </cell>
          <cell r="E118" t="str">
            <v>minor</v>
          </cell>
        </row>
        <row r="119">
          <cell r="A119" t="str">
            <v>MAIZE/CORN</v>
          </cell>
          <cell r="B119" t="str">
            <v>MAIS/GRANTURCO</v>
          </cell>
          <cell r="C119" t="str">
            <v>Zea mays</v>
          </cell>
          <cell r="D119" t="str">
            <v>ZEAMX</v>
          </cell>
          <cell r="E119" t="str">
            <v>major</v>
          </cell>
        </row>
        <row r="120">
          <cell r="A120" t="str">
            <v>MANDARIN</v>
          </cell>
          <cell r="B120" t="str">
            <v>MANDARINO</v>
          </cell>
          <cell r="C120" t="str">
            <v>Citrus reticulata/clementina/tangerina</v>
          </cell>
          <cell r="D120" t="str">
            <v>CIDRE</v>
          </cell>
          <cell r="E120" t="str">
            <v>major</v>
          </cell>
        </row>
        <row r="121">
          <cell r="A121" t="str">
            <v>MANGOES</v>
          </cell>
          <cell r="B121" t="str">
            <v>MANGHI</v>
          </cell>
          <cell r="C121" t="str">
            <v>Mangifera indica</v>
          </cell>
          <cell r="D121" t="str">
            <v>MNGIN</v>
          </cell>
          <cell r="E121" t="str">
            <v>minor</v>
          </cell>
        </row>
        <row r="122">
          <cell r="A122" t="str">
            <v>TANGELO</v>
          </cell>
          <cell r="B122" t="str">
            <v>MAPO</v>
          </cell>
          <cell r="C122" t="str">
            <v>Citrus tangelo</v>
          </cell>
          <cell r="D122" t="str">
            <v>CIDRP</v>
          </cell>
          <cell r="E122" t="str">
            <v>minor</v>
          </cell>
        </row>
        <row r="123">
          <cell r="A123" t="str">
            <v>MEDLAR</v>
          </cell>
          <cell r="B123" t="str">
            <v>NESPOLO</v>
          </cell>
          <cell r="C123" t="str">
            <v>Mespilus germanica</v>
          </cell>
          <cell r="D123" t="str">
            <v>MSPGE</v>
          </cell>
          <cell r="E123" t="str">
            <v>minor</v>
          </cell>
        </row>
        <row r="124">
          <cell r="A124" t="str">
            <v>MELON</v>
          </cell>
          <cell r="B124" t="str">
            <v>MELONE</v>
          </cell>
          <cell r="C124" t="str">
            <v>Cucumis melo</v>
          </cell>
          <cell r="D124" t="str">
            <v>CUMME</v>
          </cell>
          <cell r="E124" t="str">
            <v>major</v>
          </cell>
        </row>
        <row r="125">
          <cell r="A125" t="str">
            <v>MIRABELLE</v>
          </cell>
          <cell r="B125" t="str">
            <v>MIRABOLANO</v>
          </cell>
          <cell r="C125" t="str">
            <v>Prunus domestica subsp. Syriaca</v>
          </cell>
          <cell r="D125" t="str">
            <v>PRNDS</v>
          </cell>
          <cell r="E125" t="str">
            <v>minor</v>
          </cell>
        </row>
        <row r="126">
          <cell r="A126" t="str">
            <v>MULBERRIE</v>
          </cell>
          <cell r="B126" t="str">
            <v xml:space="preserve">MORA DI GELSO </v>
          </cell>
          <cell r="C126" t="str">
            <v>Morus spp.</v>
          </cell>
          <cell r="D126" t="str">
            <v>Not available</v>
          </cell>
          <cell r="E126" t="str">
            <v>minor</v>
          </cell>
        </row>
        <row r="127">
          <cell r="A127" t="str">
            <v xml:space="preserve">MUSTARD </v>
          </cell>
          <cell r="B127" t="str">
            <v>SENAPE PER CONSUMO OLIO DI SEMI E SEMI</v>
          </cell>
          <cell r="C127" t="str">
            <v>Brassica nigra</v>
          </cell>
          <cell r="D127" t="str">
            <v>BRSNI</v>
          </cell>
          <cell r="E127" t="str">
            <v>minor</v>
          </cell>
        </row>
        <row r="128">
          <cell r="A128" t="str">
            <v>NASHI</v>
          </cell>
          <cell r="B128" t="str">
            <v>NASHI</v>
          </cell>
          <cell r="C128" t="str">
            <v>Pyrus pyrifolia</v>
          </cell>
          <cell r="D128" t="str">
            <v>PYUPY</v>
          </cell>
          <cell r="E128" t="str">
            <v>minor</v>
          </cell>
        </row>
        <row r="129">
          <cell r="A129" t="str">
            <v>NUTMEG</v>
          </cell>
          <cell r="B129" t="str">
            <v>NOCE MOSCATA</v>
          </cell>
          <cell r="C129" t="str">
            <v>Myristica fragrans</v>
          </cell>
          <cell r="D129" t="str">
            <v>MYIFR</v>
          </cell>
          <cell r="E129" t="str">
            <v>minor</v>
          </cell>
        </row>
        <row r="130">
          <cell r="A130" t="str">
            <v>OAT</v>
          </cell>
          <cell r="B130" t="str">
            <v>AVENA</v>
          </cell>
          <cell r="C130" t="str">
            <v>Avena sativa</v>
          </cell>
          <cell r="D130" t="str">
            <v>AVESA</v>
          </cell>
          <cell r="E130" t="str">
            <v>major</v>
          </cell>
        </row>
        <row r="131">
          <cell r="A131" t="str">
            <v>PALM</v>
          </cell>
          <cell r="B131" t="str">
            <v>PALMA DA FRUTTO E DA SEME</v>
          </cell>
          <cell r="C131" t="str">
            <v>Elaeis guineensis</v>
          </cell>
          <cell r="D131" t="str">
            <v>EAIGU</v>
          </cell>
          <cell r="E131" t="str">
            <v>minor</v>
          </cell>
        </row>
        <row r="132">
          <cell r="A132" t="str">
            <v>OLIVE</v>
          </cell>
          <cell r="B132" t="str">
            <v xml:space="preserve">OLIVO </v>
          </cell>
          <cell r="C132" t="str">
            <v>Olea europaea</v>
          </cell>
          <cell r="D132" t="str">
            <v>OLVEU</v>
          </cell>
          <cell r="E132" t="str">
            <v>major</v>
          </cell>
        </row>
        <row r="133">
          <cell r="A133" t="str">
            <v>ONION</v>
          </cell>
          <cell r="B133" t="str">
            <v>CIPOLLA</v>
          </cell>
          <cell r="C133" t="str">
            <v>Allium cepa</v>
          </cell>
          <cell r="D133" t="str">
            <v>ALLCE</v>
          </cell>
          <cell r="E133" t="str">
            <v>minor</v>
          </cell>
        </row>
        <row r="134">
          <cell r="A134" t="str">
            <v>ORANGE</v>
          </cell>
          <cell r="B134" t="str">
            <v>ARANCIO DOLCE</v>
          </cell>
          <cell r="C134" t="str">
            <v xml:space="preserve">Citrus sinensis </v>
          </cell>
          <cell r="D134" t="str">
            <v>CIDSI</v>
          </cell>
          <cell r="E134" t="str">
            <v>major</v>
          </cell>
        </row>
        <row r="135">
          <cell r="A135" t="str">
            <v>PAPAYA</v>
          </cell>
          <cell r="B135" t="str">
            <v>PAPAIA</v>
          </cell>
          <cell r="C135" t="str">
            <v>Carica papaya</v>
          </cell>
          <cell r="D135" t="str">
            <v>CIAPA</v>
          </cell>
          <cell r="E135" t="str">
            <v>minor</v>
          </cell>
        </row>
        <row r="136">
          <cell r="A136" t="str">
            <v>PARSLEY</v>
          </cell>
          <cell r="B136" t="str">
            <v>PREZZEMOLO</v>
          </cell>
          <cell r="C136" t="str">
            <v>Petroselinum crispum</v>
          </cell>
          <cell r="D136" t="str">
            <v>PARCR</v>
          </cell>
          <cell r="E136" t="str">
            <v>minor</v>
          </cell>
        </row>
        <row r="137">
          <cell r="A137" t="str">
            <v>PARSLEY ROOTS/HAMBURG ROOTS PARSLEY</v>
          </cell>
          <cell r="B137" t="str">
            <v>PREZZEMOLO A GROSSA RADICE/PREZZEMOLO DI AMBURGO</v>
          </cell>
          <cell r="C137" t="str">
            <v>Petroselinum crispum</v>
          </cell>
          <cell r="D137" t="str">
            <v>PARCR</v>
          </cell>
          <cell r="E137" t="str">
            <v>minor</v>
          </cell>
        </row>
        <row r="138">
          <cell r="A138" t="str">
            <v>PARSNIP</v>
          </cell>
          <cell r="B138" t="str">
            <v>PASTINACA</v>
          </cell>
          <cell r="C138" t="str">
            <v>Pastinaca sativa</v>
          </cell>
          <cell r="D138" t="str">
            <v>PAVSA</v>
          </cell>
          <cell r="E138" t="str">
            <v>minor</v>
          </cell>
        </row>
        <row r="139">
          <cell r="A139" t="str">
            <v>PEACH</v>
          </cell>
          <cell r="B139" t="str">
            <v>PESCO</v>
          </cell>
          <cell r="C139" t="str">
            <v>Prunus persica</v>
          </cell>
          <cell r="D139" t="str">
            <v>PRNPS</v>
          </cell>
          <cell r="E139" t="str">
            <v>major</v>
          </cell>
        </row>
        <row r="140">
          <cell r="A140" t="str">
            <v>PEANUT/GROUNDNUT</v>
          </cell>
          <cell r="B140" t="str">
            <v>ARACHIDE PER CONSUMO OLIO DI SEMI E SEMI</v>
          </cell>
          <cell r="C140" t="str">
            <v>Arachis hypogaea</v>
          </cell>
          <cell r="D140" t="str">
            <v>ARHHY</v>
          </cell>
          <cell r="E140" t="str">
            <v>minor</v>
          </cell>
        </row>
        <row r="141">
          <cell r="A141" t="str">
            <v>PEAR</v>
          </cell>
          <cell r="B141" t="str">
            <v>PERO</v>
          </cell>
          <cell r="C141" t="str">
            <v>Pyrus communis</v>
          </cell>
          <cell r="D141" t="str">
            <v>PYUCO</v>
          </cell>
          <cell r="E141" t="str">
            <v>major</v>
          </cell>
        </row>
        <row r="142">
          <cell r="A142" t="str">
            <v>PEA</v>
          </cell>
          <cell r="B142" t="str">
            <v>PISELLO DA CONSUMO FRESCO</v>
          </cell>
          <cell r="C142" t="str">
            <v>Pisum sativum</v>
          </cell>
          <cell r="D142" t="str">
            <v>PIBSX</v>
          </cell>
          <cell r="E142" t="str">
            <v>minor</v>
          </cell>
        </row>
        <row r="143">
          <cell r="A143" t="str">
            <v>PEA</v>
          </cell>
          <cell r="B143" t="str">
            <v>PISELLO DA FORAGGIO (proteico e da granella)</v>
          </cell>
          <cell r="C143" t="str">
            <v>Pisum sativum</v>
          </cell>
          <cell r="D143" t="str">
            <v>PIBSX</v>
          </cell>
          <cell r="E143" t="str">
            <v>minor</v>
          </cell>
        </row>
        <row r="144">
          <cell r="A144" t="str">
            <v>PECAN</v>
          </cell>
          <cell r="B144" t="str">
            <v>NOCE DI PECÀN</v>
          </cell>
          <cell r="C144" t="str">
            <v>Carya illinoinensis</v>
          </cell>
          <cell r="D144" t="str">
            <v>CYAIL</v>
          </cell>
          <cell r="E144" t="str">
            <v>minor</v>
          </cell>
        </row>
        <row r="145">
          <cell r="A145" t="str">
            <v>PEPPERCORN (BLACK, GREEN AND WHITE)</v>
          </cell>
          <cell r="B145" t="str">
            <v>PEPE (NERO, VERDE E BIANCO)</v>
          </cell>
          <cell r="C145" t="str">
            <v>Piper nigrum</v>
          </cell>
          <cell r="D145" t="str">
            <v>PIPNI</v>
          </cell>
          <cell r="E145" t="str">
            <v>minor</v>
          </cell>
        </row>
        <row r="146">
          <cell r="A146" t="str">
            <v>PINE NUT KERNEL</v>
          </cell>
          <cell r="B146" t="str">
            <v>PINO DA PINOLI</v>
          </cell>
          <cell r="C146" t="str">
            <v>Pinus pinea</v>
          </cell>
          <cell r="D146" t="str">
            <v>PIUPN</v>
          </cell>
          <cell r="E146" t="str">
            <v>minor</v>
          </cell>
        </row>
        <row r="147">
          <cell r="A147" t="str">
            <v>PISTACHIO</v>
          </cell>
          <cell r="B147" t="str">
            <v>PISTACCHIO</v>
          </cell>
          <cell r="C147" t="str">
            <v>Pistacia vera</v>
          </cell>
          <cell r="D147" t="str">
            <v>PIAVE</v>
          </cell>
          <cell r="E147" t="str">
            <v>minor</v>
          </cell>
        </row>
        <row r="148">
          <cell r="A148" t="str">
            <v>PLANTS BREEDING AND SEED PRODUCTION</v>
          </cell>
          <cell r="B148" t="str">
            <v>PIANTE PER BREEDING E PER PRODUZIONE DI SEMI</v>
          </cell>
          <cell r="C148" t="str">
            <v>Not available</v>
          </cell>
          <cell r="D148" t="str">
            <v>Not available</v>
          </cell>
          <cell r="E148" t="str">
            <v>minor</v>
          </cell>
        </row>
        <row r="149">
          <cell r="A149" t="str">
            <v>PLUM</v>
          </cell>
          <cell r="B149" t="str">
            <v>SUSINO</v>
          </cell>
          <cell r="C149" t="str">
            <v>Prunus domestica</v>
          </cell>
          <cell r="D149" t="str">
            <v>PRNDO</v>
          </cell>
          <cell r="E149" t="str">
            <v>minor</v>
          </cell>
        </row>
        <row r="150">
          <cell r="A150" t="str">
            <v xml:space="preserve">POPPY </v>
          </cell>
          <cell r="B150" t="str">
            <v>PAPAVERO PER CONSUMO DI SEMI</v>
          </cell>
          <cell r="C150" t="str">
            <v>Papaver somniferum</v>
          </cell>
          <cell r="D150" t="str">
            <v>PAPSO</v>
          </cell>
          <cell r="E150" t="str">
            <v>minor</v>
          </cell>
        </row>
        <row r="151">
          <cell r="A151" t="str">
            <v>POTATO</v>
          </cell>
          <cell r="B151" t="str">
            <v>PATATA</v>
          </cell>
          <cell r="C151" t="str">
            <v>Solanum tuberosum</v>
          </cell>
          <cell r="D151" t="str">
            <v>SOLTU</v>
          </cell>
          <cell r="E151" t="str">
            <v>major</v>
          </cell>
        </row>
        <row r="152">
          <cell r="A152" t="str">
            <v>PRICKLY PEAR/CACTUS FRUIT</v>
          </cell>
          <cell r="B152" t="str">
            <v>FICO D’INDIA/FICO DI CACTUS</v>
          </cell>
          <cell r="C152" t="str">
            <v>Opuntia ficus-indica</v>
          </cell>
          <cell r="D152" t="str">
            <v>OPUFI</v>
          </cell>
          <cell r="E152" t="str">
            <v>minor</v>
          </cell>
        </row>
        <row r="153">
          <cell r="A153" t="str">
            <v>PUMPKIN</v>
          </cell>
          <cell r="B153" t="str">
            <v>ZUCCA</v>
          </cell>
          <cell r="C153" t="str">
            <v>Cucurbita maxima</v>
          </cell>
          <cell r="D153" t="str">
            <v>CUUMA</v>
          </cell>
          <cell r="E153" t="str">
            <v>minor</v>
          </cell>
        </row>
        <row r="154">
          <cell r="A154" t="str">
            <v xml:space="preserve">PUMPKIN </v>
          </cell>
          <cell r="B154" t="str">
            <v>ZUCCA PER CONSUMO OLIO DI SEMI E SEMI</v>
          </cell>
          <cell r="C154" t="str">
            <v>Cucurbita pepo var. Oleifera</v>
          </cell>
          <cell r="D154" t="str">
            <v>CUUPO</v>
          </cell>
          <cell r="E154" t="str">
            <v>minor</v>
          </cell>
        </row>
        <row r="155">
          <cell r="A155" t="str">
            <v>PURSLANE</v>
          </cell>
          <cell r="B155" t="str">
            <v>PORTULACA/PORCELLANA</v>
          </cell>
          <cell r="C155" t="str">
            <v>Portulaca oleracea</v>
          </cell>
          <cell r="D155" t="str">
            <v>POROL</v>
          </cell>
          <cell r="E155" t="str">
            <v>minor</v>
          </cell>
        </row>
        <row r="156">
          <cell r="A156" t="str">
            <v>QUINCE</v>
          </cell>
          <cell r="B156" t="str">
            <v>COTOGNO</v>
          </cell>
          <cell r="C156" t="str">
            <v>Cydonia oblonga</v>
          </cell>
          <cell r="D156" t="str">
            <v>CYDOB</v>
          </cell>
          <cell r="E156" t="str">
            <v>minor</v>
          </cell>
        </row>
        <row r="157">
          <cell r="A157" t="str">
            <v>QUINOA</v>
          </cell>
          <cell r="B157" t="str">
            <v>QUINOA</v>
          </cell>
          <cell r="C157" t="str">
            <v>Chenopodium quinoa</v>
          </cell>
          <cell r="D157" t="str">
            <v>CHEQU</v>
          </cell>
          <cell r="E157" t="str">
            <v>minor</v>
          </cell>
        </row>
        <row r="158">
          <cell r="A158" t="str">
            <v>RADISHE</v>
          </cell>
          <cell r="B158" t="str">
            <v>RAVANELLO</v>
          </cell>
          <cell r="C158" t="str">
            <v>Raphanus sativus var. Sativus</v>
          </cell>
          <cell r="D158" t="str">
            <v>RAPSR</v>
          </cell>
          <cell r="E158" t="str">
            <v>minor</v>
          </cell>
        </row>
        <row r="159">
          <cell r="A159" t="str">
            <v xml:space="preserve">RAPESEED/CANOLA </v>
          </cell>
          <cell r="B159" t="str">
            <v xml:space="preserve">COLZA </v>
          </cell>
          <cell r="C159" t="str">
            <v>Brassica napus</v>
          </cell>
          <cell r="D159" t="str">
            <v>BRSNN</v>
          </cell>
          <cell r="E159" t="str">
            <v>minor</v>
          </cell>
        </row>
        <row r="160">
          <cell r="A160" t="str">
            <v>RASPBERRIE</v>
          </cell>
          <cell r="B160" t="str">
            <v xml:space="preserve">LAMPONE </v>
          </cell>
          <cell r="C160" t="str">
            <v>Rubus idaeus</v>
          </cell>
          <cell r="D160" t="str">
            <v>RUBID</v>
          </cell>
          <cell r="E160" t="str">
            <v>minor</v>
          </cell>
        </row>
        <row r="161">
          <cell r="A161" t="str">
            <v>RED MUSTARD</v>
          </cell>
          <cell r="B161" t="str">
            <v>SENAPE JUNCEA</v>
          </cell>
          <cell r="C161" t="str">
            <v>Brassica juncea</v>
          </cell>
          <cell r="D161" t="str">
            <v>BRSJU</v>
          </cell>
          <cell r="E161" t="str">
            <v>minor</v>
          </cell>
        </row>
        <row r="162">
          <cell r="A162" t="str">
            <v>RHUBARB</v>
          </cell>
          <cell r="B162" t="str">
            <v>RABARBARO</v>
          </cell>
          <cell r="C162" t="str">
            <v>Rheum rhabarbarum</v>
          </cell>
          <cell r="D162" t="str">
            <v>RHERH</v>
          </cell>
          <cell r="E162" t="str">
            <v>minor</v>
          </cell>
        </row>
        <row r="163">
          <cell r="A163" t="str">
            <v>RICE</v>
          </cell>
          <cell r="B163" t="str">
            <v>RISO</v>
          </cell>
          <cell r="C163" t="str">
            <v>Oryza sativa</v>
          </cell>
          <cell r="D163" t="str">
            <v>ORYSA</v>
          </cell>
          <cell r="E163" t="str">
            <v>major</v>
          </cell>
        </row>
        <row r="164">
          <cell r="A164" t="str">
            <v>ROMAN ROCKET/RUCOLA</v>
          </cell>
          <cell r="B164" t="str">
            <v>RUCOLA</v>
          </cell>
          <cell r="C164" t="str">
            <v>Eruca sativa (diplotaxis spec.)</v>
          </cell>
          <cell r="D164" t="str">
            <v>ERUVE</v>
          </cell>
          <cell r="E164" t="str">
            <v>minor</v>
          </cell>
        </row>
        <row r="165">
          <cell r="A165" t="str">
            <v>ROSE</v>
          </cell>
          <cell r="B165" t="str">
            <v>ROSA</v>
          </cell>
          <cell r="C165" t="str">
            <v>Rosa spp.</v>
          </cell>
          <cell r="D165" t="str">
            <v>Not available</v>
          </cell>
          <cell r="E165" t="str">
            <v>minor</v>
          </cell>
        </row>
        <row r="166">
          <cell r="A166" t="str">
            <v>ROSE HIP</v>
          </cell>
          <cell r="B166" t="str">
            <v>ROSA CANINA (CINORRODO)</v>
          </cell>
          <cell r="C166" t="str">
            <v>Rosa canina</v>
          </cell>
          <cell r="D166" t="str">
            <v>Not available</v>
          </cell>
          <cell r="E166" t="str">
            <v>minor</v>
          </cell>
        </row>
        <row r="167">
          <cell r="A167" t="str">
            <v>ROSEMARY</v>
          </cell>
          <cell r="B167" t="str">
            <v>ROSMARINO</v>
          </cell>
          <cell r="C167" t="str">
            <v>Salvia rosmarinus</v>
          </cell>
          <cell r="D167" t="str">
            <v>RMSOF</v>
          </cell>
          <cell r="E167" t="str">
            <v>minor</v>
          </cell>
        </row>
        <row r="168">
          <cell r="A168" t="str">
            <v>RYE</v>
          </cell>
          <cell r="B168" t="str">
            <v>SEGALE</v>
          </cell>
          <cell r="C168" t="str">
            <v>Secale cereale</v>
          </cell>
          <cell r="D168" t="str">
            <v>SECCE</v>
          </cell>
          <cell r="E168" t="str">
            <v>minor</v>
          </cell>
        </row>
        <row r="169">
          <cell r="A169" t="str">
            <v xml:space="preserve">SAFFLOWER </v>
          </cell>
          <cell r="B169" t="str">
            <v>CARTAMO PER CONSUMO OLIO DI SEMI</v>
          </cell>
          <cell r="C169" t="str">
            <v>Carthamus tinctorius</v>
          </cell>
          <cell r="D169" t="str">
            <v>CAUTI</v>
          </cell>
          <cell r="E169" t="str">
            <v>minor</v>
          </cell>
        </row>
        <row r="170">
          <cell r="A170" t="str">
            <v>SAFFRON</v>
          </cell>
          <cell r="B170" t="str">
            <v>ZAFFERANO</v>
          </cell>
          <cell r="C170" t="str">
            <v>Crocus sativus</v>
          </cell>
          <cell r="D170" t="str">
            <v>CVOSA</v>
          </cell>
          <cell r="E170" t="str">
            <v>minor</v>
          </cell>
        </row>
        <row r="171">
          <cell r="A171" t="str">
            <v>SAGE</v>
          </cell>
          <cell r="B171" t="str">
            <v>SALVIA</v>
          </cell>
          <cell r="C171" t="str">
            <v>Salvia officinalis</v>
          </cell>
          <cell r="D171" t="str">
            <v>SALOF</v>
          </cell>
          <cell r="E171" t="str">
            <v>minor</v>
          </cell>
        </row>
        <row r="172">
          <cell r="A172" t="str">
            <v>SALSIFI</v>
          </cell>
          <cell r="B172" t="str">
            <v>SALSEFRICA</v>
          </cell>
          <cell r="C172" t="str">
            <v>Tragopogon porrifolius</v>
          </cell>
          <cell r="D172" t="str">
            <v>TROPS</v>
          </cell>
          <cell r="E172" t="str">
            <v>minor</v>
          </cell>
        </row>
        <row r="173">
          <cell r="A173" t="str">
            <v>SESAME</v>
          </cell>
          <cell r="B173" t="str">
            <v>SESAMO PER CONSUMO OLIO DI SEMI E SEMI</v>
          </cell>
          <cell r="C173" t="str">
            <v xml:space="preserve">Sesamum indicum </v>
          </cell>
          <cell r="D173" t="str">
            <v>SEGIN</v>
          </cell>
          <cell r="E173" t="str">
            <v>minor</v>
          </cell>
        </row>
        <row r="174">
          <cell r="A174" t="str">
            <v>SHALLOT</v>
          </cell>
          <cell r="B174" t="str">
            <v>SCALOGNO</v>
          </cell>
          <cell r="C174" t="str">
            <v>Allium ascalonicum</v>
          </cell>
          <cell r="D174" t="str">
            <v>ALLAS</v>
          </cell>
          <cell r="E174" t="str">
            <v>minor</v>
          </cell>
        </row>
        <row r="175">
          <cell r="A175" t="str">
            <v>SICHUAN PEPPER</v>
          </cell>
          <cell r="B175" t="str">
            <v>PEPE DI SICHUAN</v>
          </cell>
          <cell r="C175" t="str">
            <v>Zanthoxylum spp.</v>
          </cell>
          <cell r="D175" t="str">
            <v>Not available</v>
          </cell>
          <cell r="E175" t="str">
            <v>minor</v>
          </cell>
        </row>
        <row r="176">
          <cell r="A176" t="str">
            <v>SORGHUM</v>
          </cell>
          <cell r="B176" t="str">
            <v>SORGO</v>
          </cell>
          <cell r="C176" t="str">
            <v>Sorghum bicolor</v>
          </cell>
          <cell r="D176" t="str">
            <v>SORVU</v>
          </cell>
          <cell r="E176" t="str">
            <v>major</v>
          </cell>
        </row>
        <row r="177">
          <cell r="A177" t="str">
            <v>SOYBEAN</v>
          </cell>
          <cell r="B177" t="str">
            <v>SOIA</v>
          </cell>
          <cell r="C177" t="str">
            <v>Glycine max</v>
          </cell>
          <cell r="D177" t="str">
            <v>GLXMA</v>
          </cell>
          <cell r="E177" t="str">
            <v>major</v>
          </cell>
        </row>
        <row r="178">
          <cell r="A178" t="str">
            <v>SPICES</v>
          </cell>
          <cell r="B178" t="str">
            <v>SPEZIE</v>
          </cell>
          <cell r="C178" t="str">
            <v>Not available</v>
          </cell>
          <cell r="D178" t="str">
            <v>3SPIC</v>
          </cell>
          <cell r="E178" t="str">
            <v>minor</v>
          </cell>
        </row>
        <row r="179">
          <cell r="A179" t="str">
            <v>SPINACH BEET</v>
          </cell>
          <cell r="B179" t="str">
            <v>BIETOLA DA FOGLIA E DA COSTA</v>
          </cell>
          <cell r="C179" t="str">
            <v>Beta vulgaris var. flavescens</v>
          </cell>
          <cell r="D179" t="str">
            <v>BEAVF</v>
          </cell>
          <cell r="E179" t="str">
            <v>minor</v>
          </cell>
        </row>
        <row r="180">
          <cell r="A180" t="str">
            <v>SPINACH</v>
          </cell>
          <cell r="B180" t="str">
            <v>SPINACIO</v>
          </cell>
          <cell r="C180" t="str">
            <v>Spinacia oleracea</v>
          </cell>
          <cell r="D180" t="str">
            <v>SPQOL</v>
          </cell>
          <cell r="E180" t="str">
            <v>minor</v>
          </cell>
        </row>
        <row r="181">
          <cell r="A181" t="str">
            <v>SPRING ONION/GREEN ONION AND WELSH ONION</v>
          </cell>
          <cell r="B181" t="str">
            <v>CIPOLLINA/CIPOLLA VERDE E CIPOLLETTA</v>
          </cell>
          <cell r="C181" t="str">
            <v>Allium cepa</v>
          </cell>
          <cell r="D181" t="str">
            <v>ALLCE</v>
          </cell>
          <cell r="E181" t="str">
            <v>minor</v>
          </cell>
        </row>
        <row r="182">
          <cell r="A182" t="str">
            <v>STRAWBERRY</v>
          </cell>
          <cell r="B182" t="str">
            <v>FRAGOLA</v>
          </cell>
          <cell r="C182" t="str">
            <v>Fragaria × ananassa</v>
          </cell>
          <cell r="D182" t="str">
            <v>FRAAN</v>
          </cell>
          <cell r="E182" t="str">
            <v>minor</v>
          </cell>
        </row>
        <row r="183">
          <cell r="A183" t="str">
            <v xml:space="preserve">SUGAR BEET </v>
          </cell>
          <cell r="B183" t="str">
            <v>BARBABIETOLE DA ZUCCHERO</v>
          </cell>
          <cell r="C183" t="str">
            <v>Beta vulgaris</v>
          </cell>
          <cell r="D183" t="str">
            <v>BEAVX</v>
          </cell>
          <cell r="E183" t="str">
            <v>major</v>
          </cell>
        </row>
        <row r="184">
          <cell r="A184" t="str">
            <v xml:space="preserve">SUNFLOWER </v>
          </cell>
          <cell r="B184" t="str">
            <v>GIRASOLE</v>
          </cell>
          <cell r="C184" t="str">
            <v>Helianthus annuus</v>
          </cell>
          <cell r="D184" t="str">
            <v>HELAN</v>
          </cell>
          <cell r="E184" t="str">
            <v>major</v>
          </cell>
        </row>
        <row r="185">
          <cell r="A185" t="str">
            <v>SWEDE/RUTABAGA</v>
          </cell>
          <cell r="B185" t="str">
            <v>RUTABAGA</v>
          </cell>
          <cell r="C185" t="str">
            <v>Brassica napus var. Napobrassica</v>
          </cell>
          <cell r="D185" t="str">
            <v>BRSNA</v>
          </cell>
          <cell r="E185" t="str">
            <v>minor</v>
          </cell>
        </row>
        <row r="186">
          <cell r="A186" t="str">
            <v>SWEET MAIZE/SWEET CORN</v>
          </cell>
          <cell r="B186" t="str">
            <v>MAIS DOLCE</v>
          </cell>
          <cell r="C186" t="str">
            <v>Zea mays subsp. Saccharata</v>
          </cell>
          <cell r="D186" t="str">
            <v>ZEAMS</v>
          </cell>
          <cell r="E186" t="str">
            <v>minor</v>
          </cell>
        </row>
        <row r="187">
          <cell r="A187" t="str">
            <v>SWEET PEPPER/BELL PEPPER</v>
          </cell>
          <cell r="B187" t="str">
            <v>PEPERONE</v>
          </cell>
          <cell r="C187" t="str">
            <v>Capsicum annuum, var gossum et var. Longum</v>
          </cell>
          <cell r="D187" t="str">
            <v>CPSAN</v>
          </cell>
          <cell r="E187" t="str">
            <v>minor</v>
          </cell>
        </row>
        <row r="188">
          <cell r="A188" t="str">
            <v>SWEET POTATO</v>
          </cell>
          <cell r="B188" t="str">
            <v>PATATA DOLCE</v>
          </cell>
          <cell r="C188" t="str">
            <v>Ipomoea batatas</v>
          </cell>
          <cell r="D188" t="str">
            <v>IPOBA</v>
          </cell>
          <cell r="E188" t="str">
            <v>minor</v>
          </cell>
        </row>
        <row r="189">
          <cell r="A189" t="str">
            <v>TARRAGON</v>
          </cell>
          <cell r="B189" t="str">
            <v>DRAGONCELLO</v>
          </cell>
          <cell r="C189" t="str">
            <v>Artemisia dracunculus</v>
          </cell>
          <cell r="D189" t="str">
            <v>ARTDR</v>
          </cell>
          <cell r="E189" t="str">
            <v>minor</v>
          </cell>
        </row>
        <row r="190">
          <cell r="A190" t="str">
            <v>THYME</v>
          </cell>
          <cell r="B190" t="str">
            <v>TIMO</v>
          </cell>
          <cell r="C190" t="str">
            <v>Thymus vulgaris</v>
          </cell>
          <cell r="D190" t="str">
            <v>THYVU</v>
          </cell>
          <cell r="E190" t="str">
            <v>minor</v>
          </cell>
        </row>
        <row r="191">
          <cell r="A191" t="str">
            <v>TOBACCO</v>
          </cell>
          <cell r="B191" t="str">
            <v>TABACCO</v>
          </cell>
          <cell r="C191" t="str">
            <v>Nicotiana tabacum</v>
          </cell>
          <cell r="D191" t="str">
            <v>NIOTA</v>
          </cell>
          <cell r="E191" t="str">
            <v>minor</v>
          </cell>
        </row>
        <row r="192">
          <cell r="A192" t="str">
            <v>TOMATO</v>
          </cell>
          <cell r="B192" t="str">
            <v>POMODORO</v>
          </cell>
          <cell r="C192" t="str">
            <v>Lycopersicum esculentum</v>
          </cell>
          <cell r="D192" t="str">
            <v>LYPES</v>
          </cell>
          <cell r="E192" t="str">
            <v>major</v>
          </cell>
        </row>
        <row r="193">
          <cell r="A193" t="str">
            <v>TRITICALE</v>
          </cell>
          <cell r="B193" t="str">
            <v>TRITICALE</v>
          </cell>
          <cell r="C193" t="str">
            <v>Triticum X secale</v>
          </cell>
          <cell r="D193" t="str">
            <v>TTLWI</v>
          </cell>
          <cell r="E193" t="str">
            <v>minor</v>
          </cell>
        </row>
        <row r="194">
          <cell r="A194" t="str">
            <v>TURF</v>
          </cell>
          <cell r="B194" t="str">
            <v>TAPPETO ERBOSO</v>
          </cell>
          <cell r="C194" t="str">
            <v>Not available</v>
          </cell>
          <cell r="D194" t="str">
            <v>Not available</v>
          </cell>
          <cell r="E194" t="str">
            <v>minor</v>
          </cell>
        </row>
        <row r="195">
          <cell r="A195" t="str">
            <v>TURNIP</v>
          </cell>
          <cell r="B195" t="str">
            <v>RAPA</v>
          </cell>
          <cell r="C195" t="str">
            <v>Brassica rapa</v>
          </cell>
          <cell r="D195" t="str">
            <v>BRSRR</v>
          </cell>
          <cell r="E195" t="str">
            <v>minor</v>
          </cell>
        </row>
        <row r="196">
          <cell r="A196" t="str">
            <v>TURNIP TOP</v>
          </cell>
          <cell r="B196" t="str">
            <v>CIMA DI RAPA</v>
          </cell>
          <cell r="C196" t="str">
            <v>Brassica rapa var. Sylvestris</v>
          </cell>
          <cell r="D196" t="str">
            <v>BRSSP</v>
          </cell>
          <cell r="E196" t="str">
            <v>minor</v>
          </cell>
        </row>
        <row r="197">
          <cell r="A197" t="str">
            <v>VALERIAN</v>
          </cell>
          <cell r="B197" t="str">
            <v>VALERIANA</v>
          </cell>
          <cell r="C197" t="str">
            <v>Valeriana officinalis</v>
          </cell>
          <cell r="D197" t="str">
            <v>VALOF</v>
          </cell>
          <cell r="E197" t="str">
            <v>minor</v>
          </cell>
        </row>
        <row r="198">
          <cell r="A198" t="str">
            <v>VANILLA</v>
          </cell>
          <cell r="B198" t="str">
            <v>VANIGLIA</v>
          </cell>
          <cell r="C198" t="str">
            <v>Vanilla fragrans</v>
          </cell>
          <cell r="D198" t="str">
            <v>VANPL</v>
          </cell>
          <cell r="E198" t="str">
            <v>minor</v>
          </cell>
        </row>
        <row r="199">
          <cell r="A199" t="str">
            <v>WALNUT</v>
          </cell>
          <cell r="B199" t="str">
            <v>NOCE COMUNE</v>
          </cell>
          <cell r="C199" t="str">
            <v>Juglans regia</v>
          </cell>
          <cell r="D199" t="str">
            <v>IUGRE</v>
          </cell>
          <cell r="E199" t="str">
            <v>minor</v>
          </cell>
        </row>
        <row r="200">
          <cell r="A200" t="str">
            <v>WATERMELON</v>
          </cell>
          <cell r="B200" t="str">
            <v>COCOMERO/ANGURIA</v>
          </cell>
          <cell r="C200" t="str">
            <v>Citrullus lanatus</v>
          </cell>
          <cell r="D200" t="str">
            <v>CITLA</v>
          </cell>
          <cell r="E200" t="str">
            <v>minor</v>
          </cell>
        </row>
        <row r="201">
          <cell r="A201" t="str">
            <v>WHEAT</v>
          </cell>
          <cell r="B201" t="str">
            <v>FRUMENTO</v>
          </cell>
          <cell r="C201" t="str">
            <v>Triticum aestivum</v>
          </cell>
          <cell r="D201" t="str">
            <v>TRZAX</v>
          </cell>
          <cell r="E201" t="str">
            <v>major</v>
          </cell>
        </row>
        <row r="202">
          <cell r="A202" t="str">
            <v>WILD PEAR</v>
          </cell>
          <cell r="B202" t="str">
            <v>PERO SELVATICO</v>
          </cell>
          <cell r="C202" t="str">
            <v>Pyrus pyraster</v>
          </cell>
          <cell r="D202" t="str">
            <v>PYUPS</v>
          </cell>
          <cell r="E202" t="str">
            <v>minor</v>
          </cell>
        </row>
        <row r="203">
          <cell r="A203" t="str">
            <v>WITLOOF/BELGIAN ENDIVE</v>
          </cell>
          <cell r="B203" t="str">
            <v>CICORIA /CICORIA BELGA</v>
          </cell>
          <cell r="C203" t="str">
            <v>Cichorium endivia var. latifolia</v>
          </cell>
          <cell r="D203" t="str">
            <v>CICEL</v>
          </cell>
          <cell r="E203" t="str">
            <v>minor</v>
          </cell>
        </row>
      </sheetData>
      <sheetData sheetId="2" refreshError="1">
        <row r="1">
          <cell r="A1" t="str">
            <v>Pest common name</v>
          </cell>
        </row>
        <row r="2">
          <cell r="A2" t="str">
            <v>mites</v>
          </cell>
        </row>
        <row r="3">
          <cell r="A3" t="str">
            <v>mite</v>
          </cell>
        </row>
        <row r="4">
          <cell r="A4" t="str">
            <v>gall mite</v>
          </cell>
        </row>
        <row r="5">
          <cell r="A5" t="str">
            <v>mites</v>
          </cell>
        </row>
        <row r="6">
          <cell r="A6" t="str">
            <v>coconut mite</v>
          </cell>
        </row>
        <row r="7">
          <cell r="A7" t="str">
            <v>wheat curl mite</v>
          </cell>
        </row>
        <row r="8">
          <cell r="A8" t="str">
            <v>tomato mite</v>
          </cell>
        </row>
        <row r="9">
          <cell r="A9" t="str">
            <v>apple bud mite</v>
          </cell>
        </row>
        <row r="10">
          <cell r="A10" t="str">
            <v>anthracnose</v>
          </cell>
        </row>
        <row r="11">
          <cell r="A11" t="str">
            <v>passion vine mite</v>
          </cell>
        </row>
        <row r="12">
          <cell r="A12" t="str">
            <v>mites</v>
          </cell>
        </row>
        <row r="13">
          <cell r="A13" t="str">
            <v>mites</v>
          </cell>
        </row>
        <row r="14">
          <cell r="A14" t="str">
            <v>black currant gall mite</v>
          </cell>
        </row>
        <row r="15">
          <cell r="A15" t="str">
            <v>mites</v>
          </cell>
        </row>
        <row r="16">
          <cell r="A16" t="str">
            <v>pear rust of mite</v>
          </cell>
        </row>
        <row r="17">
          <cell r="A17" t="str">
            <v>pear leaf blister mite</v>
          </cell>
        </row>
        <row r="18">
          <cell r="A18" t="str">
            <v>plum pouch-gall mite</v>
          </cell>
        </row>
        <row r="19">
          <cell r="A19" t="str">
            <v>mites</v>
          </cell>
        </row>
        <row r="20">
          <cell r="A20" t="str">
            <v>citrus red spider mite</v>
          </cell>
        </row>
        <row r="21">
          <cell r="A21" t="str">
            <v>red spider mite</v>
          </cell>
        </row>
        <row r="22">
          <cell r="A22" t="str">
            <v>mites</v>
          </cell>
        </row>
        <row r="23">
          <cell r="A23" t="str">
            <v>raspberry mite</v>
          </cell>
        </row>
        <row r="24">
          <cell r="A24" t="str">
            <v>strawberry mite</v>
          </cell>
        </row>
        <row r="25">
          <cell r="A25" t="str">
            <v>mites</v>
          </cell>
        </row>
        <row r="26">
          <cell r="A26" t="str">
            <v>mites</v>
          </cell>
        </row>
        <row r="27">
          <cell r="A27" t="str">
            <v>mites</v>
          </cell>
        </row>
        <row r="28">
          <cell r="A28" t="str">
            <v>bulb mite</v>
          </cell>
        </row>
        <row r="29">
          <cell r="A29" t="str">
            <v>red spider mite</v>
          </cell>
        </row>
        <row r="30">
          <cell r="A30" t="str">
            <v>mites</v>
          </cell>
        </row>
        <row r="31">
          <cell r="A31" t="str">
            <v>mites</v>
          </cell>
        </row>
        <row r="32">
          <cell r="A32" t="str">
            <v>spider mite</v>
          </cell>
        </row>
        <row r="33">
          <cell r="A33" t="str">
            <v>two-spotted spider mite</v>
          </cell>
        </row>
        <row r="34">
          <cell r="A34" t="str">
            <v>mites</v>
          </cell>
        </row>
        <row r="35">
          <cell r="A35" t="str">
            <v>bacteria</v>
          </cell>
        </row>
        <row r="36">
          <cell r="A36" t="str">
            <v>bacteria</v>
          </cell>
        </row>
        <row r="37">
          <cell r="A37" t="str">
            <v>crown gall</v>
          </cell>
        </row>
        <row r="38">
          <cell r="A38" t="str">
            <v>psylla</v>
          </cell>
        </row>
        <row r="39">
          <cell r="A39" t="str">
            <v>deep bark canker</v>
          </cell>
        </row>
        <row r="40">
          <cell r="A40" t="str">
            <v>bacteria</v>
          </cell>
        </row>
        <row r="41">
          <cell r="A41" t="str">
            <v>bacteria</v>
          </cell>
        </row>
        <row r="42">
          <cell r="A42" t="str">
            <v>cercospora leaf spot</v>
          </cell>
        </row>
        <row r="43">
          <cell r="A43" t="str">
            <v>bacterial canker of tomato</v>
          </cell>
        </row>
        <row r="44">
          <cell r="A44" t="str">
            <v>bacterial wilt of ornamentals</v>
          </cell>
        </row>
        <row r="45">
          <cell r="A45" t="str">
            <v>bacterial soft rot</v>
          </cell>
        </row>
        <row r="46">
          <cell r="A46" t="str">
            <v>fruit rot</v>
          </cell>
        </row>
        <row r="47">
          <cell r="A47" t="str">
            <v>fireblight</v>
          </cell>
        </row>
        <row r="48">
          <cell r="A48" t="str">
            <v>bacteria</v>
          </cell>
        </row>
        <row r="49">
          <cell r="A49" t="str">
            <v>bacterial leaf spot</v>
          </cell>
        </row>
        <row r="50">
          <cell r="A50" t="str">
            <v>bacterial blight of celery</v>
          </cell>
        </row>
        <row r="51">
          <cell r="A51" t="str">
            <v>pink eye of potato</v>
          </cell>
        </row>
        <row r="52">
          <cell r="A52" t="str">
            <v>cafe au lait disease</v>
          </cell>
        </row>
        <row r="53">
          <cell r="A53" t="str">
            <v>bacterial canker</v>
          </cell>
        </row>
        <row r="54">
          <cell r="A54" t="str">
            <v>bacteria</v>
          </cell>
        </row>
        <row r="55">
          <cell r="A55" t="str">
            <v>bacteria</v>
          </cell>
        </row>
        <row r="56">
          <cell r="A56" t="str">
            <v>bacteria</v>
          </cell>
        </row>
        <row r="57">
          <cell r="A57" t="str">
            <v>bacteria</v>
          </cell>
        </row>
        <row r="58">
          <cell r="A58" t="str">
            <v>bacterial spot of mushrooms</v>
          </cell>
        </row>
        <row r="59">
          <cell r="A59" t="str">
            <v>bacteria</v>
          </cell>
        </row>
        <row r="60">
          <cell r="A60" t="str">
            <v>cauliflower disease of ornamentals</v>
          </cell>
        </row>
        <row r="61">
          <cell r="A61" t="str">
            <v>bacteria</v>
          </cell>
        </row>
        <row r="62">
          <cell r="A62" t="str">
            <v>bacteria</v>
          </cell>
        </row>
        <row r="63">
          <cell r="A63" t="str">
            <v>bacteria</v>
          </cell>
        </row>
        <row r="64">
          <cell r="A64" t="str">
            <v>bacteria</v>
          </cell>
        </row>
        <row r="65">
          <cell r="A65" t="str">
            <v>black rot</v>
          </cell>
        </row>
        <row r="66">
          <cell r="A66" t="str">
            <v>bacterial pustule of soybean</v>
          </cell>
        </row>
        <row r="67">
          <cell r="A67" t="str">
            <v>bacteria</v>
          </cell>
        </row>
        <row r="68">
          <cell r="A68" t="str">
            <v>bacteria</v>
          </cell>
        </row>
        <row r="69">
          <cell r="A69" t="str">
            <v>bacteria</v>
          </cell>
        </row>
        <row r="70">
          <cell r="A70" t="str">
            <v>bacteria</v>
          </cell>
        </row>
        <row r="71">
          <cell r="A71" t="str">
            <v>leaf scorch</v>
          </cell>
        </row>
        <row r="72">
          <cell r="A72" t="str">
            <v>white rust</v>
          </cell>
        </row>
        <row r="73">
          <cell r="A73" t="str">
            <v>leaf spot</v>
          </cell>
        </row>
        <row r="74">
          <cell r="A74" t="str">
            <v>Alternaria</v>
          </cell>
        </row>
        <row r="75">
          <cell r="A75" t="str">
            <v>Alternaria</v>
          </cell>
        </row>
        <row r="76">
          <cell r="A76" t="str">
            <v>Alternaria</v>
          </cell>
        </row>
        <row r="77">
          <cell r="A77" t="str">
            <v>lewia</v>
          </cell>
        </row>
        <row r="78">
          <cell r="A78" t="str">
            <v>Alternaria</v>
          </cell>
        </row>
        <row r="79">
          <cell r="A79" t="str">
            <v>Alternaria</v>
          </cell>
        </row>
        <row r="80">
          <cell r="A80" t="str">
            <v>Alternaria</v>
          </cell>
        </row>
        <row r="81">
          <cell r="A81" t="str">
            <v>blight of carnation</v>
          </cell>
        </row>
        <row r="82">
          <cell r="A82" t="str">
            <v>seedling blight</v>
          </cell>
        </row>
        <row r="83">
          <cell r="A83" t="str">
            <v>Alternaria</v>
          </cell>
        </row>
        <row r="84">
          <cell r="A84" t="str">
            <v>blight</v>
          </cell>
        </row>
        <row r="85">
          <cell r="A85" t="str">
            <v>Alternaria</v>
          </cell>
        </row>
        <row r="86">
          <cell r="A86" t="str">
            <v>Alternaria</v>
          </cell>
        </row>
        <row r="87">
          <cell r="A87" t="str">
            <v>Alternaria</v>
          </cell>
        </row>
        <row r="88">
          <cell r="A88" t="str">
            <v>blights</v>
          </cell>
        </row>
        <row r="89">
          <cell r="A89" t="str">
            <v>bugs</v>
          </cell>
        </row>
        <row r="90">
          <cell r="A90" t="str">
            <v>eastern filbert blight</v>
          </cell>
        </row>
        <row r="91">
          <cell r="A91" t="str">
            <v>Aphanomyces</v>
          </cell>
        </row>
        <row r="92">
          <cell r="A92" t="str">
            <v>Aphanomyces</v>
          </cell>
        </row>
        <row r="93">
          <cell r="A93" t="str">
            <v>root rot</v>
          </cell>
        </row>
        <row r="94">
          <cell r="A94" t="str">
            <v>umbel disease</v>
          </cell>
        </row>
        <row r="95">
          <cell r="A95" t="str">
            <v>Ascochyta</v>
          </cell>
        </row>
        <row r="96">
          <cell r="A96" t="str">
            <v>fruit spot of artichoke</v>
          </cell>
        </row>
        <row r="97">
          <cell r="A97" t="str">
            <v>black stem</v>
          </cell>
        </row>
        <row r="98">
          <cell r="A98" t="str">
            <v>Asochyta</v>
          </cell>
        </row>
        <row r="99">
          <cell r="A99" t="str">
            <v/>
          </cell>
        </row>
        <row r="100">
          <cell r="A100" t="str">
            <v>Asochyta</v>
          </cell>
        </row>
        <row r="101">
          <cell r="A101" t="str">
            <v>black mould</v>
          </cell>
        </row>
        <row r="102">
          <cell r="A102" t="str">
            <v>fruit rot</v>
          </cell>
        </row>
        <row r="103">
          <cell r="A103" t="str">
            <v>Sclerotinia</v>
          </cell>
        </row>
        <row r="104">
          <cell r="A104" t="str">
            <v>powdery mildew</v>
          </cell>
        </row>
        <row r="105">
          <cell r="A105" t="str">
            <v>foot rot of flax</v>
          </cell>
        </row>
        <row r="106">
          <cell r="A106" t="str">
            <v>stem black foot</v>
          </cell>
        </row>
        <row r="107">
          <cell r="A107" t="str">
            <v>blight - panicle &amp;amp; shoot</v>
          </cell>
        </row>
        <row r="108">
          <cell r="A108" t="str">
            <v>black rot of apple</v>
          </cell>
        </row>
        <row r="109">
          <cell r="A109" t="str">
            <v>dieback of currant</v>
          </cell>
        </row>
        <row r="110">
          <cell r="A110" t="str">
            <v>shoot blight and stem canker</v>
          </cell>
        </row>
        <row r="111">
          <cell r="A111" t="str">
            <v>fruit rot of cranberry</v>
          </cell>
        </row>
        <row r="112">
          <cell r="A112" t="str">
            <v>botryotinia</v>
          </cell>
        </row>
        <row r="113">
          <cell r="A113" t="str">
            <v>Botrytis</v>
          </cell>
        </row>
        <row r="114">
          <cell r="A114" t="str">
            <v>Botrytis</v>
          </cell>
        </row>
        <row r="115">
          <cell r="A115" t="str">
            <v>grey mould</v>
          </cell>
        </row>
        <row r="116">
          <cell r="A116" t="str">
            <v>Botrytis</v>
          </cell>
        </row>
        <row r="117">
          <cell r="A117" t="str">
            <v>Botrytis rot</v>
          </cell>
        </row>
        <row r="118">
          <cell r="A118" t="str">
            <v>tulip fire</v>
          </cell>
        </row>
        <row r="119">
          <cell r="A119" t="str">
            <v>downy mildew</v>
          </cell>
        </row>
        <row r="120">
          <cell r="A120" t="str">
            <v>downy mildew</v>
          </cell>
        </row>
        <row r="121">
          <cell r="A121" t="str">
            <v>canker</v>
          </cell>
        </row>
        <row r="122">
          <cell r="A122" t="str">
            <v>Calonectria</v>
          </cell>
        </row>
        <row r="123">
          <cell r="A123" t="str">
            <v>Phoma</v>
          </cell>
        </row>
        <row r="124">
          <cell r="A124" t="str">
            <v>cercospora</v>
          </cell>
        </row>
        <row r="125">
          <cell r="A125" t="str">
            <v>cercospora</v>
          </cell>
        </row>
        <row r="126">
          <cell r="A126" t="str">
            <v>Cercospora</v>
          </cell>
        </row>
        <row r="127">
          <cell r="A127" t="str">
            <v>Cercospora</v>
          </cell>
        </row>
        <row r="128">
          <cell r="A128" t="str">
            <v>leaf spot of chicory</v>
          </cell>
        </row>
        <row r="129">
          <cell r="A129" t="str">
            <v>Cercospora leaf spot</v>
          </cell>
        </row>
        <row r="130">
          <cell r="A130" t="str">
            <v>cercospora</v>
          </cell>
        </row>
        <row r="131">
          <cell r="A131" t="str">
            <v>rust</v>
          </cell>
        </row>
        <row r="132">
          <cell r="A132" t="str">
            <v>silver leaf</v>
          </cell>
        </row>
        <row r="133">
          <cell r="A133" t="str">
            <v>spruce cone rust</v>
          </cell>
        </row>
        <row r="134">
          <cell r="A134" t="str">
            <v>Cladosporium</v>
          </cell>
        </row>
        <row r="135">
          <cell r="A135" t="str">
            <v>scab</v>
          </cell>
        </row>
        <row r="136">
          <cell r="A136" t="str">
            <v>Cladosporium</v>
          </cell>
        </row>
        <row r="137">
          <cell r="A137" t="str">
            <v>cereals dollar spot</v>
          </cell>
        </row>
        <row r="138">
          <cell r="A138" t="str">
            <v>sorghum ergot</v>
          </cell>
        </row>
        <row r="139">
          <cell r="A139" t="str">
            <v>curvularia</v>
          </cell>
        </row>
        <row r="140">
          <cell r="A140" t="str">
            <v>foot rot of cereals</v>
          </cell>
        </row>
        <row r="141">
          <cell r="A141" t="str">
            <v>colletotrichum</v>
          </cell>
        </row>
        <row r="142">
          <cell r="A142" t="str">
            <v>anthracnose of strawberry</v>
          </cell>
        </row>
        <row r="143">
          <cell r="A143" t="str">
            <v>anthracnose</v>
          </cell>
        </row>
        <row r="144">
          <cell r="A144" t="str">
            <v>anthracnose</v>
          </cell>
        </row>
        <row r="145">
          <cell r="A145" t="str">
            <v>anthracnose</v>
          </cell>
        </row>
        <row r="146">
          <cell r="A146" t="str">
            <v>Colletotrichum</v>
          </cell>
        </row>
        <row r="147">
          <cell r="A147" t="str">
            <v>anthracnose</v>
          </cell>
        </row>
        <row r="148">
          <cell r="A148" t="str">
            <v>anthracnose</v>
          </cell>
        </row>
        <row r="149">
          <cell r="A149" t="str">
            <v>anthracnose</v>
          </cell>
        </row>
        <row r="150">
          <cell r="A150" t="str">
            <v>anthracnose</v>
          </cell>
        </row>
        <row r="151">
          <cell r="A151" t="str">
            <v>anthracnose</v>
          </cell>
        </row>
        <row r="152">
          <cell r="A152" t="str">
            <v>anthracnose</v>
          </cell>
        </row>
        <row r="153">
          <cell r="A153" t="str">
            <v>fruit rot</v>
          </cell>
        </row>
        <row r="154">
          <cell r="A154" t="str">
            <v>rust</v>
          </cell>
        </row>
        <row r="155">
          <cell r="A155" t="str">
            <v>chestnut blight</v>
          </cell>
        </row>
        <row r="156">
          <cell r="A156" t="str">
            <v>dodder</v>
          </cell>
        </row>
        <row r="157">
          <cell r="A157" t="str">
            <v>black root rot</v>
          </cell>
        </row>
        <row r="158">
          <cell r="A158" t="str">
            <v>canker</v>
          </cell>
        </row>
        <row r="159">
          <cell r="A159" t="str">
            <v>canker</v>
          </cell>
        </row>
        <row r="160">
          <cell r="A160" t="str">
            <v>Dactylium</v>
          </cell>
        </row>
        <row r="161">
          <cell r="A161" t="str">
            <v>Cladosporium</v>
          </cell>
        </row>
        <row r="162">
          <cell r="A162" t="str">
            <v>stalk rot of sunflower</v>
          </cell>
        </row>
        <row r="163">
          <cell r="A163" t="str">
            <v>dieback</v>
          </cell>
        </row>
        <row r="164">
          <cell r="A164" t="str">
            <v>foot rot</v>
          </cell>
        </row>
        <row r="165">
          <cell r="A165" t="str">
            <v>blight</v>
          </cell>
        </row>
        <row r="166">
          <cell r="A166" t="str">
            <v>white fly</v>
          </cell>
        </row>
        <row r="167">
          <cell r="A167" t="str">
            <v>leaf scorch</v>
          </cell>
        </row>
        <row r="168">
          <cell r="A168" t="str">
            <v>Marssonina</v>
          </cell>
        </row>
        <row r="169">
          <cell r="A169" t="str">
            <v>browning of flax</v>
          </cell>
        </row>
        <row r="170">
          <cell r="A170" t="str">
            <v>anthracnose</v>
          </cell>
        </row>
        <row r="171">
          <cell r="A171" t="str">
            <v>leaf spot</v>
          </cell>
        </row>
        <row r="172">
          <cell r="A172" t="str">
            <v>hazelnut anthracnose</v>
          </cell>
        </row>
        <row r="173">
          <cell r="A173" t="str">
            <v>anthracnose</v>
          </cell>
        </row>
        <row r="174">
          <cell r="A174" t="str">
            <v>scab</v>
          </cell>
        </row>
        <row r="175">
          <cell r="A175" t="str">
            <v>leaf smut</v>
          </cell>
        </row>
        <row r="176">
          <cell r="A176" t="str">
            <v/>
          </cell>
        </row>
        <row r="177">
          <cell r="A177" t="str">
            <v>powdery mildew</v>
          </cell>
        </row>
        <row r="178">
          <cell r="A178" t="str">
            <v>powdery mildew</v>
          </cell>
        </row>
        <row r="179">
          <cell r="A179" t="str">
            <v>powdery mildew</v>
          </cell>
        </row>
        <row r="180">
          <cell r="A180" t="str">
            <v>powdery mildew</v>
          </cell>
        </row>
        <row r="181">
          <cell r="A181" t="str">
            <v>powdery mildew</v>
          </cell>
        </row>
        <row r="182">
          <cell r="A182" t="str">
            <v>powdery mildew</v>
          </cell>
        </row>
        <row r="183">
          <cell r="A183" t="str">
            <v>powdery mildew</v>
          </cell>
        </row>
        <row r="184">
          <cell r="A184" t="str">
            <v>Eutypa</v>
          </cell>
        </row>
        <row r="185">
          <cell r="A185" t="str">
            <v>leaf gall of blueberry</v>
          </cell>
        </row>
        <row r="186">
          <cell r="A186" t="str">
            <v>disease complex</v>
          </cell>
        </row>
        <row r="187">
          <cell r="A187" t="str">
            <v>crown and root rot</v>
          </cell>
        </row>
        <row r="188">
          <cell r="A188" t="str">
            <v>fusarium wilt</v>
          </cell>
        </row>
        <row r="189">
          <cell r="A189" t="str">
            <v>basal rot</v>
          </cell>
        </row>
        <row r="190">
          <cell r="A190" t="str">
            <v>Fusarium</v>
          </cell>
        </row>
        <row r="191">
          <cell r="A191" t="str">
            <v>fusarium</v>
          </cell>
        </row>
        <row r="192">
          <cell r="A192" t="str">
            <v>fusarium</v>
          </cell>
        </row>
        <row r="193">
          <cell r="A193" t="str">
            <v>fusarium</v>
          </cell>
        </row>
        <row r="194">
          <cell r="A194" t="str">
            <v>fusarium</v>
          </cell>
        </row>
        <row r="195">
          <cell r="A195" t="str">
            <v>fusarium</v>
          </cell>
        </row>
        <row r="196">
          <cell r="A196" t="str">
            <v>fusarium</v>
          </cell>
        </row>
        <row r="197">
          <cell r="A197" t="str">
            <v>fusarium wilt of alfalfa</v>
          </cell>
        </row>
        <row r="198">
          <cell r="A198" t="str">
            <v>fusarium</v>
          </cell>
        </row>
        <row r="199">
          <cell r="A199" t="str">
            <v>fusarium</v>
          </cell>
        </row>
        <row r="200">
          <cell r="A200" t="str">
            <v>fusarium</v>
          </cell>
        </row>
        <row r="201">
          <cell r="A201" t="str">
            <v>fusarium</v>
          </cell>
        </row>
        <row r="202">
          <cell r="A202" t="str">
            <v>fusarium</v>
          </cell>
        </row>
        <row r="203">
          <cell r="A203" t="str">
            <v>gibberella</v>
          </cell>
        </row>
        <row r="204">
          <cell r="A204" t="str">
            <v>fusarium</v>
          </cell>
        </row>
        <row r="205">
          <cell r="A205" t="str">
            <v>shoot blight</v>
          </cell>
        </row>
        <row r="206">
          <cell r="A206" t="str">
            <v>take-all of cereals</v>
          </cell>
        </row>
        <row r="207">
          <cell r="A207" t="str">
            <v>anthracnose</v>
          </cell>
        </row>
        <row r="208">
          <cell r="A208" t="str">
            <v>anthracnose</v>
          </cell>
        </row>
        <row r="209">
          <cell r="A209" t="str">
            <v>Godronia canker</v>
          </cell>
        </row>
        <row r="210">
          <cell r="A210" t="str">
            <v>powdery mildew</v>
          </cell>
        </row>
        <row r="211">
          <cell r="A211" t="str">
            <v>powdery mildew</v>
          </cell>
        </row>
        <row r="212">
          <cell r="A212" t="str">
            <v>powdery mildew of flax</v>
          </cell>
        </row>
        <row r="213">
          <cell r="A213" t="str">
            <v>rust</v>
          </cell>
        </row>
        <row r="214">
          <cell r="A214" t="str">
            <v>root rot of asparagus</v>
          </cell>
        </row>
        <row r="215">
          <cell r="A215" t="str">
            <v>leaf blight</v>
          </cell>
        </row>
        <row r="216">
          <cell r="A216" t="str">
            <v>downy mildew</v>
          </cell>
        </row>
        <row r="217">
          <cell r="A217" t="str">
            <v>downy mildew</v>
          </cell>
        </row>
        <row r="218">
          <cell r="A218" t="str">
            <v>cobweb</v>
          </cell>
        </row>
        <row r="219">
          <cell r="A219" t="str">
            <v>canker</v>
          </cell>
        </row>
        <row r="220">
          <cell r="A220" t="str">
            <v>canker</v>
          </cell>
        </row>
        <row r="221">
          <cell r="A221" t="str">
            <v>eye spot of maize</v>
          </cell>
        </row>
        <row r="222">
          <cell r="A222" t="str">
            <v>needle blight of thuja</v>
          </cell>
        </row>
        <row r="223">
          <cell r="A223" t="str">
            <v>rust of blackberry</v>
          </cell>
        </row>
        <row r="224">
          <cell r="A224" t="str">
            <v>storage diseases</v>
          </cell>
        </row>
        <row r="225">
          <cell r="A225" t="str">
            <v>Verticillium</v>
          </cell>
        </row>
        <row r="226">
          <cell r="A226" t="str">
            <v>yellow leaf blotch</v>
          </cell>
        </row>
        <row r="227">
          <cell r="A227" t="str">
            <v>shoot borer</v>
          </cell>
        </row>
        <row r="228">
          <cell r="A228" t="str">
            <v>powdery mildew</v>
          </cell>
        </row>
        <row r="229">
          <cell r="A229" t="str">
            <v>charcoal rot</v>
          </cell>
        </row>
        <row r="230">
          <cell r="A230" t="str">
            <v>pod borer</v>
          </cell>
        </row>
        <row r="231">
          <cell r="A231" t="str">
            <v>rust</v>
          </cell>
        </row>
        <row r="232">
          <cell r="A232" t="str">
            <v>rust</v>
          </cell>
        </row>
        <row r="233">
          <cell r="A233" t="str">
            <v>foot rot of cereals</v>
          </cell>
        </row>
        <row r="234">
          <cell r="A234" t="str">
            <v>anthracnose of lettuce</v>
          </cell>
        </row>
        <row r="235">
          <cell r="A235" t="str">
            <v>powdery mildew</v>
          </cell>
        </row>
        <row r="236">
          <cell r="A236" t="str">
            <v>brown rot</v>
          </cell>
        </row>
        <row r="237">
          <cell r="A237" t="str">
            <v>brown rot</v>
          </cell>
        </row>
        <row r="238">
          <cell r="A238" t="str">
            <v>brown rot of fruit</v>
          </cell>
        </row>
        <row r="239">
          <cell r="A239" t="str">
            <v>mucor rot</v>
          </cell>
        </row>
        <row r="240">
          <cell r="A240" t="str">
            <v>anthracnose</v>
          </cell>
        </row>
        <row r="241">
          <cell r="A241" t="str">
            <v>white mould of mushrooms</v>
          </cell>
        </row>
        <row r="242">
          <cell r="A242" t="str">
            <v>shot-hole</v>
          </cell>
        </row>
        <row r="243">
          <cell r="A243" t="str">
            <v>leaf blight</v>
          </cell>
        </row>
        <row r="244">
          <cell r="A244" t="str">
            <v>pasmo disease of flax,spasm disease of linseed</v>
          </cell>
        </row>
        <row r="245">
          <cell r="A245" t="str">
            <v>shy leaf spot</v>
          </cell>
        </row>
        <row r="246">
          <cell r="A246" t="str">
            <v>leaf spot</v>
          </cell>
        </row>
        <row r="247">
          <cell r="A247" t="str">
            <v>leaf mould</v>
          </cell>
        </row>
        <row r="248">
          <cell r="A248" t="str">
            <v>Phoma</v>
          </cell>
        </row>
        <row r="249">
          <cell r="A249" t="str">
            <v>root rot</v>
          </cell>
        </row>
        <row r="250">
          <cell r="A250" t="str">
            <v>fusarium</v>
          </cell>
        </row>
        <row r="251">
          <cell r="A251" t="str">
            <v>Fusarium</v>
          </cell>
        </row>
        <row r="252">
          <cell r="A252" t="str">
            <v>lenticell rot</v>
          </cell>
        </row>
        <row r="253">
          <cell r="A253" t="str">
            <v>anthracnose</v>
          </cell>
        </row>
        <row r="254">
          <cell r="A254" t="str">
            <v>bull's eye rot of apple</v>
          </cell>
        </row>
        <row r="255">
          <cell r="A255" t="str">
            <v>European canker of apple</v>
          </cell>
        </row>
        <row r="256">
          <cell r="A256" t="str">
            <v>ring spot</v>
          </cell>
        </row>
        <row r="257">
          <cell r="A257" t="str">
            <v>eyespot of cereals</v>
          </cell>
        </row>
        <row r="258">
          <cell r="A258" t="str">
            <v>powdery mildew</v>
          </cell>
        </row>
        <row r="259">
          <cell r="A259" t="str">
            <v>powdery mildew</v>
          </cell>
        </row>
        <row r="260">
          <cell r="A260" t="str">
            <v>powdery mildew</v>
          </cell>
        </row>
        <row r="261">
          <cell r="A261" t="str">
            <v>powdery mildew</v>
          </cell>
        </row>
        <row r="262">
          <cell r="A262" t="str">
            <v>walnut anthracnose</v>
          </cell>
        </row>
        <row r="263">
          <cell r="A263" t="str">
            <v>leaf spot diseases</v>
          </cell>
        </row>
        <row r="264">
          <cell r="A264" t="str">
            <v>glume blotch of wheat</v>
          </cell>
        </row>
        <row r="265">
          <cell r="A265" t="str">
            <v>leaf spot</v>
          </cell>
        </row>
        <row r="266">
          <cell r="A266" t="str">
            <v>clove rot of garlic</v>
          </cell>
        </row>
        <row r="267">
          <cell r="A267" t="str">
            <v>rots</v>
          </cell>
        </row>
        <row r="268">
          <cell r="A268" t="str">
            <v>downy mildew</v>
          </cell>
        </row>
        <row r="269">
          <cell r="A269" t="str">
            <v>Poppy mildew</v>
          </cell>
        </row>
        <row r="270">
          <cell r="A270" t="str">
            <v>downy mildew</v>
          </cell>
        </row>
        <row r="271">
          <cell r="A271" t="str">
            <v>downy mildew</v>
          </cell>
        </row>
        <row r="272">
          <cell r="A272" t="str">
            <v>downy mildew</v>
          </cell>
        </row>
        <row r="273">
          <cell r="A273" t="str">
            <v>downy mildew</v>
          </cell>
        </row>
        <row r="274">
          <cell r="A274" t="str">
            <v>downy mildew</v>
          </cell>
        </row>
        <row r="275">
          <cell r="A275" t="str">
            <v>downy mildew</v>
          </cell>
        </row>
        <row r="276">
          <cell r="A276" t="str">
            <v>downy mildew</v>
          </cell>
        </row>
        <row r="277">
          <cell r="A277" t="str">
            <v>mildew</v>
          </cell>
        </row>
        <row r="278">
          <cell r="A278" t="str">
            <v>downy mildew</v>
          </cell>
        </row>
        <row r="279">
          <cell r="A279" t="str">
            <v>downy mildew</v>
          </cell>
        </row>
        <row r="280">
          <cell r="A280" t="str">
            <v>downy mildew</v>
          </cell>
        </row>
        <row r="281">
          <cell r="A281" t="str">
            <v>downy mildew</v>
          </cell>
        </row>
        <row r="282">
          <cell r="A282" t="str">
            <v>downy mildew</v>
          </cell>
        </row>
        <row r="283">
          <cell r="A283" t="str">
            <v>rust</v>
          </cell>
        </row>
        <row r="284">
          <cell r="A284" t="str">
            <v>Phoma sp.</v>
          </cell>
        </row>
        <row r="285">
          <cell r="A285" t="str">
            <v>Phomopsis</v>
          </cell>
        </row>
        <row r="286">
          <cell r="A286" t="str">
            <v>Phomopsis</v>
          </cell>
        </row>
        <row r="287">
          <cell r="A287" t="str">
            <v>stem end rot</v>
          </cell>
        </row>
        <row r="288">
          <cell r="A288" t="str">
            <v>rust</v>
          </cell>
        </row>
        <row r="289">
          <cell r="A289" t="str">
            <v>rust</v>
          </cell>
        </row>
        <row r="290">
          <cell r="A290" t="str">
            <v>rust</v>
          </cell>
        </row>
        <row r="291">
          <cell r="A291" t="str">
            <v>blotch disease of apple</v>
          </cell>
        </row>
        <row r="292">
          <cell r="A292" t="str">
            <v>powdery mildew</v>
          </cell>
        </row>
        <row r="293">
          <cell r="A293" t="str">
            <v>black rot</v>
          </cell>
        </row>
        <row r="294">
          <cell r="A294" t="str">
            <v>leaf spots</v>
          </cell>
        </row>
        <row r="295">
          <cell r="A295" t="str">
            <v>fruit rot</v>
          </cell>
        </row>
        <row r="296">
          <cell r="A296" t="str">
            <v>cotton root rot</v>
          </cell>
        </row>
        <row r="297">
          <cell r="A297" t="str">
            <v>Phytophthora</v>
          </cell>
        </row>
        <row r="298">
          <cell r="A298" t="str">
            <v>Phytophtera</v>
          </cell>
        </row>
        <row r="299">
          <cell r="A299" t="str">
            <v>Phytophthora cacuminis</v>
          </cell>
        </row>
        <row r="300">
          <cell r="A300" t="str">
            <v>chestnut ink</v>
          </cell>
        </row>
        <row r="301">
          <cell r="A301" t="str">
            <v>Phytophthora</v>
          </cell>
        </row>
        <row r="302">
          <cell r="A302" t="str">
            <v>Phytophthora</v>
          </cell>
        </row>
        <row r="303">
          <cell r="A303" t="str">
            <v>Phytophtora</v>
          </cell>
        </row>
        <row r="304">
          <cell r="A304" t="str">
            <v>Phytophthora</v>
          </cell>
        </row>
        <row r="305">
          <cell r="A305" t="str">
            <v>red stele</v>
          </cell>
        </row>
        <row r="306">
          <cell r="A306" t="str">
            <v>Phytophtora</v>
          </cell>
        </row>
        <row r="307">
          <cell r="A307" t="str">
            <v>mildew</v>
          </cell>
        </row>
        <row r="308">
          <cell r="A308" t="str">
            <v>Phytophtora</v>
          </cell>
        </row>
        <row r="309">
          <cell r="A309" t="str">
            <v>black pod of cocoa</v>
          </cell>
        </row>
        <row r="310">
          <cell r="A310" t="str">
            <v>Phytophthora</v>
          </cell>
        </row>
        <row r="311">
          <cell r="A311" t="str">
            <v>root rot</v>
          </cell>
        </row>
        <row r="312">
          <cell r="A312" t="str">
            <v>Phytophthora</v>
          </cell>
        </row>
        <row r="313">
          <cell r="A313" t="str">
            <v>Phytophthora</v>
          </cell>
        </row>
        <row r="314">
          <cell r="A314" t="str">
            <v>rust</v>
          </cell>
        </row>
        <row r="315">
          <cell r="A315" t="str">
            <v>club root</v>
          </cell>
        </row>
        <row r="316">
          <cell r="A316" t="str">
            <v>downy mildew</v>
          </cell>
        </row>
        <row r="317">
          <cell r="A317" t="str">
            <v>downy mildew</v>
          </cell>
        </row>
        <row r="318">
          <cell r="A318" t="str">
            <v>downy mildew</v>
          </cell>
        </row>
        <row r="319">
          <cell r="A319" t="str">
            <v>downy mildew</v>
          </cell>
        </row>
        <row r="320">
          <cell r="A320" t="str">
            <v>downy mildew</v>
          </cell>
        </row>
        <row r="321">
          <cell r="A321" t="str">
            <v>foot rot</v>
          </cell>
        </row>
        <row r="322">
          <cell r="A322" t="str">
            <v>black stem</v>
          </cell>
        </row>
        <row r="323">
          <cell r="A323" t="str">
            <v>dry rot / black leg</v>
          </cell>
        </row>
        <row r="324">
          <cell r="A324" t="str">
            <v>leaf spot</v>
          </cell>
        </row>
        <row r="325">
          <cell r="A325" t="str">
            <v>persimmon foliar spot</v>
          </cell>
        </row>
        <row r="326">
          <cell r="A326" t="str">
            <v>powdery mildew</v>
          </cell>
        </row>
        <row r="327">
          <cell r="A327" t="str">
            <v>powdery mildew</v>
          </cell>
        </row>
        <row r="328">
          <cell r="A328" t="str">
            <v>powdery mildew</v>
          </cell>
        </row>
        <row r="329">
          <cell r="A329" t="str">
            <v>powdery mildew</v>
          </cell>
        </row>
        <row r="330">
          <cell r="A330" t="str">
            <v>powdery mildew</v>
          </cell>
        </row>
        <row r="331">
          <cell r="A331" t="str">
            <v>powdery mildew</v>
          </cell>
        </row>
        <row r="332">
          <cell r="A332" t="str">
            <v>powdery mildew</v>
          </cell>
        </row>
        <row r="333">
          <cell r="A333" t="str">
            <v>powdery mildew</v>
          </cell>
        </row>
        <row r="334">
          <cell r="A334" t="str">
            <v>powdery mildew</v>
          </cell>
        </row>
        <row r="335">
          <cell r="A335" t="str">
            <v>brown spots of leaves</v>
          </cell>
        </row>
        <row r="336">
          <cell r="A336" t="str">
            <v>cercosporiosis</v>
          </cell>
        </row>
        <row r="337">
          <cell r="A337" t="str">
            <v>blights</v>
          </cell>
        </row>
        <row r="338">
          <cell r="A338" t="str">
            <v>cherry canker</v>
          </cell>
        </row>
        <row r="339">
          <cell r="A339" t="str">
            <v>bacterian drying</v>
          </cell>
        </row>
        <row r="340">
          <cell r="A340" t="str">
            <v>Wildfire of tobacco</v>
          </cell>
        </row>
        <row r="341">
          <cell r="A341" t="str">
            <v>downy mildew</v>
          </cell>
        </row>
        <row r="342">
          <cell r="A342" t="str">
            <v>downy mildew</v>
          </cell>
        </row>
        <row r="343">
          <cell r="A343" t="str">
            <v>leaf spot of lucerne</v>
          </cell>
        </row>
        <row r="344">
          <cell r="A344" t="str">
            <v>brown spot of lucerne</v>
          </cell>
        </row>
        <row r="345">
          <cell r="A345" t="str">
            <v>corky root of tomato</v>
          </cell>
        </row>
        <row r="346">
          <cell r="A346" t="str">
            <v>rust</v>
          </cell>
        </row>
        <row r="347">
          <cell r="A347" t="str">
            <v>rust</v>
          </cell>
        </row>
        <row r="348">
          <cell r="A348" t="str">
            <v>rust</v>
          </cell>
        </row>
        <row r="349">
          <cell r="A349" t="str">
            <v>rust</v>
          </cell>
        </row>
        <row r="350">
          <cell r="A350" t="str">
            <v>black stem rust</v>
          </cell>
        </row>
        <row r="351">
          <cell r="A351" t="str">
            <v>black stem rust</v>
          </cell>
        </row>
        <row r="352">
          <cell r="A352" t="str">
            <v>rust</v>
          </cell>
        </row>
        <row r="353">
          <cell r="A353" t="str">
            <v>brown rust</v>
          </cell>
        </row>
        <row r="354">
          <cell r="A354" t="str">
            <v>rust</v>
          </cell>
        </row>
        <row r="355">
          <cell r="A355" t="str">
            <v>rust</v>
          </cell>
        </row>
        <row r="356">
          <cell r="A356" t="str">
            <v>rust</v>
          </cell>
        </row>
        <row r="357">
          <cell r="A357" t="str">
            <v>leaf rust of red currant</v>
          </cell>
        </row>
        <row r="358">
          <cell r="A358" t="str">
            <v>rust</v>
          </cell>
        </row>
        <row r="359">
          <cell r="A359" t="str">
            <v>rust</v>
          </cell>
        </row>
        <row r="360">
          <cell r="A360" t="str">
            <v>stripe rust</v>
          </cell>
        </row>
        <row r="361">
          <cell r="A361" t="str">
            <v>brown rust</v>
          </cell>
        </row>
        <row r="362">
          <cell r="A362" t="str">
            <v>rust</v>
          </cell>
        </row>
        <row r="363">
          <cell r="A363" t="str">
            <v>rust</v>
          </cell>
        </row>
        <row r="364">
          <cell r="A364" t="str">
            <v>pomegranate</v>
          </cell>
        </row>
        <row r="365">
          <cell r="A365" t="str">
            <v>light leaf spot</v>
          </cell>
        </row>
        <row r="366">
          <cell r="A366" t="str">
            <v>leaf stripe of barley</v>
          </cell>
        </row>
        <row r="367">
          <cell r="A367" t="str">
            <v>net blotch of barley</v>
          </cell>
        </row>
        <row r="368">
          <cell r="A368" t="str">
            <v>tan spot of cereals</v>
          </cell>
        </row>
        <row r="369">
          <cell r="A369" t="str">
            <v>blast</v>
          </cell>
        </row>
        <row r="370">
          <cell r="A370" t="str">
            <v>blast of rice</v>
          </cell>
        </row>
        <row r="371">
          <cell r="A371" t="str">
            <v>cavity spot</v>
          </cell>
        </row>
        <row r="372">
          <cell r="A372" t="str">
            <v>Pythium</v>
          </cell>
        </row>
        <row r="373">
          <cell r="A373" t="str">
            <v>Pythium</v>
          </cell>
        </row>
        <row r="374">
          <cell r="A374" t="str">
            <v>Pythium</v>
          </cell>
        </row>
        <row r="375">
          <cell r="A375" t="str">
            <v>damping-off of seedlings</v>
          </cell>
        </row>
        <row r="376">
          <cell r="A376" t="str">
            <v>bacteria</v>
          </cell>
        </row>
        <row r="377">
          <cell r="A377" t="str">
            <v>Ramularia</v>
          </cell>
        </row>
        <row r="378">
          <cell r="A378" t="str">
            <v>leaf spot of Primula</v>
          </cell>
        </row>
        <row r="379">
          <cell r="A379" t="str">
            <v>white mould</v>
          </cell>
        </row>
        <row r="380">
          <cell r="A380" t="str">
            <v>Rhacodiella</v>
          </cell>
        </row>
        <row r="381">
          <cell r="A381" t="str">
            <v>Rhexocercosporidium carotae</v>
          </cell>
        </row>
        <row r="382">
          <cell r="A382" t="str">
            <v>Rhizoctonia</v>
          </cell>
        </row>
        <row r="383">
          <cell r="A383" t="str">
            <v>storage rot of carrot</v>
          </cell>
        </row>
        <row r="384">
          <cell r="A384" t="str">
            <v>damping-off of seedlings</v>
          </cell>
        </row>
        <row r="385">
          <cell r="A385" t="str">
            <v>damping-off of seedlings</v>
          </cell>
        </row>
        <row r="386">
          <cell r="A386" t="str">
            <v>Wildfire of tobacco</v>
          </cell>
        </row>
        <row r="387">
          <cell r="A387" t="str">
            <v>currant stem aphid</v>
          </cell>
        </row>
        <row r="388">
          <cell r="A388" t="str">
            <v>leaf blotch of cereals</v>
          </cell>
        </row>
        <row r="389">
          <cell r="A389" t="str">
            <v>Rhynchosporium</v>
          </cell>
        </row>
        <row r="390">
          <cell r="A390" t="str">
            <v>tar spot of willow</v>
          </cell>
        </row>
        <row r="391">
          <cell r="A391" t="str">
            <v>fly speck of apple</v>
          </cell>
        </row>
        <row r="392">
          <cell r="A392" t="str">
            <v>downy mildew</v>
          </cell>
        </row>
        <row r="393">
          <cell r="A393" t="str">
            <v>corm rot of gladiolus</v>
          </cell>
        </row>
        <row r="394">
          <cell r="A394" t="str">
            <v>smoulder</v>
          </cell>
        </row>
        <row r="395">
          <cell r="A395" t="str">
            <v>white mould</v>
          </cell>
        </row>
        <row r="396">
          <cell r="A396" t="str">
            <v>bark beetle</v>
          </cell>
        </row>
        <row r="397">
          <cell r="A397" t="str">
            <v>seiridium canker</v>
          </cell>
        </row>
        <row r="398">
          <cell r="A398" t="str">
            <v>Septoria</v>
          </cell>
        </row>
        <row r="399">
          <cell r="A399" t="str">
            <v>brown leaf spot</v>
          </cell>
        </row>
        <row r="400">
          <cell r="A400" t="str">
            <v>leaf spot of sunflower</v>
          </cell>
        </row>
        <row r="401">
          <cell r="A401" t="str">
            <v>Septoria</v>
          </cell>
        </row>
        <row r="402">
          <cell r="A402" t="str">
            <v>Septoria</v>
          </cell>
        </row>
        <row r="403">
          <cell r="A403" t="str">
            <v>septoria</v>
          </cell>
        </row>
        <row r="404">
          <cell r="A404" t="str">
            <v/>
          </cell>
        </row>
        <row r="405">
          <cell r="A405" t="str">
            <v>Septoria steviae</v>
          </cell>
        </row>
        <row r="406">
          <cell r="A406" t="str">
            <v>pink root rot</v>
          </cell>
        </row>
        <row r="407">
          <cell r="A407" t="str">
            <v>nothern leaf blight</v>
          </cell>
        </row>
        <row r="408">
          <cell r="A408" t="str">
            <v>powdery mildew</v>
          </cell>
        </row>
        <row r="409">
          <cell r="A409" t="str">
            <v>septoria leaf spot</v>
          </cell>
        </row>
        <row r="410">
          <cell r="A410" t="str">
            <v>head smut</v>
          </cell>
        </row>
        <row r="411">
          <cell r="A411" t="str">
            <v>gummy stem blight</v>
          </cell>
        </row>
        <row r="412">
          <cell r="A412" t="str">
            <v>Phoma</v>
          </cell>
        </row>
        <row r="413">
          <cell r="A413" t="str">
            <v/>
          </cell>
        </row>
        <row r="414">
          <cell r="A414" t="str">
            <v>Stemphylium</v>
          </cell>
        </row>
        <row r="415">
          <cell r="A415" t="str">
            <v>scab</v>
          </cell>
        </row>
        <row r="416">
          <cell r="A416" t="str">
            <v>Sclerotinium</v>
          </cell>
        </row>
        <row r="417">
          <cell r="A417" t="str">
            <v>peach leaf curl</v>
          </cell>
        </row>
        <row r="418">
          <cell r="A418" t="str">
            <v>bladder plums</v>
          </cell>
        </row>
        <row r="419">
          <cell r="A419" t="str">
            <v>black rot</v>
          </cell>
        </row>
        <row r="420">
          <cell r="A420" t="str">
            <v>common bunt of wheat</v>
          </cell>
        </row>
        <row r="421">
          <cell r="A421" t="str">
            <v>rust</v>
          </cell>
        </row>
        <row r="422">
          <cell r="A422" t="str">
            <v>brown rot</v>
          </cell>
        </row>
        <row r="423">
          <cell r="A423" t="str">
            <v>Trichoderma</v>
          </cell>
        </row>
        <row r="424">
          <cell r="A424" t="str">
            <v>snow blight of cereals</v>
          </cell>
        </row>
        <row r="425">
          <cell r="A425" t="str">
            <v>unknown fungal pathogen</v>
          </cell>
        </row>
        <row r="426">
          <cell r="A426" t="str">
            <v>onion smut</v>
          </cell>
        </row>
        <row r="427">
          <cell r="A427" t="str">
            <v>rust</v>
          </cell>
        </row>
        <row r="428">
          <cell r="A428" t="str">
            <v>rust</v>
          </cell>
        </row>
        <row r="429">
          <cell r="A429" t="str">
            <v>rust</v>
          </cell>
        </row>
        <row r="430">
          <cell r="A430" t="str">
            <v>rust of carnation</v>
          </cell>
        </row>
        <row r="431">
          <cell r="A431" t="str">
            <v>rust</v>
          </cell>
        </row>
        <row r="432">
          <cell r="A432" t="str">
            <v>rust</v>
          </cell>
        </row>
        <row r="433">
          <cell r="A433" t="str">
            <v>covered smut of oats</v>
          </cell>
        </row>
        <row r="434">
          <cell r="A434" t="str">
            <v>blister smut of maize</v>
          </cell>
        </row>
        <row r="435">
          <cell r="A435" t="str">
            <v>loose smut of barley</v>
          </cell>
        </row>
        <row r="436">
          <cell r="A436" t="str">
            <v>valdensia leaf blight</v>
          </cell>
        </row>
        <row r="437">
          <cell r="A437" t="str">
            <v>scab of stone fruit</v>
          </cell>
        </row>
        <row r="438">
          <cell r="A438" t="str">
            <v>scab of cherry</v>
          </cell>
        </row>
        <row r="439">
          <cell r="A439" t="str">
            <v>scab of apple</v>
          </cell>
        </row>
        <row r="440">
          <cell r="A440" t="str">
            <v>scab of pear</v>
          </cell>
        </row>
        <row r="441">
          <cell r="A441" t="str">
            <v>blights</v>
          </cell>
        </row>
        <row r="442">
          <cell r="A442" t="str">
            <v>scab/black spot</v>
          </cell>
        </row>
        <row r="443">
          <cell r="A443" t="str">
            <v>Verticillium wilt</v>
          </cell>
        </row>
        <row r="444">
          <cell r="A444" t="str">
            <v>Verticillium wilt</v>
          </cell>
        </row>
        <row r="445">
          <cell r="A445" t="str">
            <v>Verticillium wilt</v>
          </cell>
        </row>
        <row r="446">
          <cell r="A446" t="str">
            <v>shot-hole</v>
          </cell>
        </row>
        <row r="447">
          <cell r="A447" t="str">
            <v>xanthomonas</v>
          </cell>
        </row>
        <row r="448">
          <cell r="A448" t="str">
            <v>spur blight of raspberry</v>
          </cell>
        </row>
        <row r="449">
          <cell r="A449" t="str">
            <v>leaf spot of wheat</v>
          </cell>
        </row>
        <row r="450">
          <cell r="A450" t="str">
            <v>blackgrass</v>
          </cell>
        </row>
        <row r="451">
          <cell r="A451" t="str">
            <v>Amaranth</v>
          </cell>
        </row>
        <row r="452">
          <cell r="A452" t="str">
            <v>common ragweed</v>
          </cell>
        </row>
        <row r="453">
          <cell r="A453" t="str">
            <v>Scarlet pimpernel</v>
          </cell>
        </row>
        <row r="454">
          <cell r="A454" t="str">
            <v>small buck loss</v>
          </cell>
        </row>
        <row r="455">
          <cell r="A455" t="str">
            <v>annual broadleaf weed</v>
          </cell>
        </row>
        <row r="456">
          <cell r="A456" t="str">
            <v>annual grass weed</v>
          </cell>
        </row>
        <row r="457">
          <cell r="A457" t="str">
            <v>field chamomile</v>
          </cell>
        </row>
        <row r="458">
          <cell r="A458" t="str">
            <v>loose bentgrass</v>
          </cell>
        </row>
        <row r="459">
          <cell r="A459" t="str">
            <v>burdock</v>
          </cell>
        </row>
        <row r="460">
          <cell r="A460" t="str">
            <v>common wormwood</v>
          </cell>
        </row>
        <row r="461">
          <cell r="A461" t="str">
            <v>wild oat</v>
          </cell>
        </row>
        <row r="462">
          <cell r="A462" t="str">
            <v>Kochia (Group 2 resistant)</v>
          </cell>
        </row>
        <row r="463">
          <cell r="A463" t="str">
            <v>weeds</v>
          </cell>
        </row>
        <row r="464">
          <cell r="A464" t="str">
            <v>bindweeds and others</v>
          </cell>
        </row>
        <row r="465">
          <cell r="A465" t="str">
            <v>oilseed rape</v>
          </cell>
        </row>
        <row r="466">
          <cell r="A466" t="str">
            <v>shepherd's purse</v>
          </cell>
        </row>
        <row r="467">
          <cell r="A467" t="str">
            <v>cornflower</v>
          </cell>
        </row>
        <row r="468">
          <cell r="A468" t="str">
            <v>fat-hen, white goosefoot</v>
          </cell>
        </row>
        <row r="469">
          <cell r="A469" t="str">
            <v>creeping thistle</v>
          </cell>
        </row>
        <row r="470">
          <cell r="A470" t="str">
            <v>field bindweed</v>
          </cell>
        </row>
        <row r="471">
          <cell r="A471" t="str">
            <v>bermuda grass</v>
          </cell>
        </row>
        <row r="472">
          <cell r="A472" t="str">
            <v>annual sedges</v>
          </cell>
        </row>
        <row r="473">
          <cell r="A473" t="str">
            <v>tiger nut</v>
          </cell>
        </row>
        <row r="474">
          <cell r="A474" t="str">
            <v>coco grass</v>
          </cell>
        </row>
        <row r="475">
          <cell r="A475" t="str">
            <v>dicotyledonous plants</v>
          </cell>
        </row>
        <row r="476">
          <cell r="A476" t="str">
            <v>dicotyledonous weed plants</v>
          </cell>
        </row>
        <row r="477">
          <cell r="A477" t="str">
            <v>dicotyledonous plants</v>
          </cell>
        </row>
        <row r="478">
          <cell r="A478" t="str">
            <v>cockspur</v>
          </cell>
        </row>
        <row r="479">
          <cell r="A479" t="str">
            <v>couchgrass</v>
          </cell>
        </row>
        <row r="480">
          <cell r="A480" t="str">
            <v>american willowherb</v>
          </cell>
        </row>
        <row r="481">
          <cell r="A481" t="str">
            <v>field horsetail</v>
          </cell>
        </row>
        <row r="482">
          <cell r="A482" t="str">
            <v>horseweed</v>
          </cell>
        </row>
        <row r="483">
          <cell r="A483" t="str">
            <v>common crowfoot</v>
          </cell>
        </row>
        <row r="484">
          <cell r="A484" t="str">
            <v>weeds</v>
          </cell>
        </row>
        <row r="485">
          <cell r="A485" t="str">
            <v>common fumitory</v>
          </cell>
        </row>
        <row r="486">
          <cell r="A486" t="str">
            <v>hemp nettle</v>
          </cell>
        </row>
        <row r="487">
          <cell r="A487" t="str">
            <v>cleavers</v>
          </cell>
        </row>
        <row r="488">
          <cell r="A488" t="str">
            <v>false cleaver</v>
          </cell>
        </row>
        <row r="489">
          <cell r="A489" t="str">
            <v>geranium</v>
          </cell>
        </row>
        <row r="490">
          <cell r="A490" t="str">
            <v>Heteranthera rotundifolia</v>
          </cell>
        </row>
        <row r="491">
          <cell r="A491" t="str">
            <v>chemical basal defoliation (chemical pruning)</v>
          </cell>
        </row>
        <row r="492">
          <cell r="A492" t="str">
            <v>red dead nettle</v>
          </cell>
        </row>
        <row r="493">
          <cell r="A493" t="str">
            <v>moss/liverwort</v>
          </cell>
        </row>
        <row r="494">
          <cell r="A494" t="str">
            <v>liverwort, moss</v>
          </cell>
        </row>
        <row r="495">
          <cell r="A495" t="str">
            <v>chamomille</v>
          </cell>
        </row>
        <row r="496">
          <cell r="A496" t="str">
            <v>camomile</v>
          </cell>
        </row>
        <row r="497">
          <cell r="A497" t="str">
            <v>Chamomille</v>
          </cell>
        </row>
        <row r="498">
          <cell r="A498" t="str">
            <v>annual grasses</v>
          </cell>
        </row>
        <row r="499">
          <cell r="A499" t="str">
            <v>monocotyledonous weed plants</v>
          </cell>
        </row>
        <row r="500">
          <cell r="A500" t="str">
            <v>grass weed</v>
          </cell>
        </row>
        <row r="501">
          <cell r="A501" t="str">
            <v>forget-me-not</v>
          </cell>
        </row>
        <row r="502">
          <cell r="A502" t="str">
            <v>common poppy</v>
          </cell>
        </row>
        <row r="503">
          <cell r="A503" t="str">
            <v>perennial dicotyledonous weeds</v>
          </cell>
        </row>
        <row r="504">
          <cell r="A504" t="str">
            <v>pale persicaria</v>
          </cell>
        </row>
        <row r="505">
          <cell r="A505" t="str">
            <v>redshank</v>
          </cell>
        </row>
        <row r="506">
          <cell r="A506" t="str">
            <v>PGR sucker, stolon, runner control</v>
          </cell>
        </row>
        <row r="507">
          <cell r="A507" t="str">
            <v>hemp broomrape</v>
          </cell>
        </row>
        <row r="508">
          <cell r="A508" t="str">
            <v>annual meadow grass</v>
          </cell>
        </row>
        <row r="509">
          <cell r="A509" t="str">
            <v>rough meadowgrass</v>
          </cell>
        </row>
        <row r="510">
          <cell r="A510" t="str">
            <v>knotgrass</v>
          </cell>
        </row>
        <row r="511">
          <cell r="A511" t="str">
            <v>Knotweed</v>
          </cell>
        </row>
        <row r="512">
          <cell r="A512" t="str">
            <v>purslane</v>
          </cell>
        </row>
        <row r="513">
          <cell r="A513" t="str">
            <v>northern dock</v>
          </cell>
        </row>
        <row r="514">
          <cell r="A514" t="str">
            <v>birds-eye pearlwort</v>
          </cell>
        </row>
        <row r="515">
          <cell r="A515" t="str">
            <v/>
          </cell>
        </row>
        <row r="516">
          <cell r="A516" t="str">
            <v>common groundsel</v>
          </cell>
        </row>
        <row r="517">
          <cell r="A517" t="str">
            <v>black nightshade</v>
          </cell>
        </row>
        <row r="518">
          <cell r="A518" t="str">
            <v>hairy nightshade</v>
          </cell>
        </row>
        <row r="519">
          <cell r="A519" t="str">
            <v>potato</v>
          </cell>
        </row>
        <row r="520">
          <cell r="A520" t="str">
            <v>sowthistle</v>
          </cell>
        </row>
        <row r="521">
          <cell r="A521" t="str">
            <v>sowthistle</v>
          </cell>
        </row>
        <row r="522">
          <cell r="A522" t="str">
            <v>annual sowthistle</v>
          </cell>
        </row>
        <row r="523">
          <cell r="A523" t="str">
            <v>chickweed</v>
          </cell>
        </row>
        <row r="524">
          <cell r="A524" t="str">
            <v>dandelion, common</v>
          </cell>
        </row>
        <row r="525">
          <cell r="A525" t="str">
            <v>scentless false mayweed</v>
          </cell>
        </row>
        <row r="526">
          <cell r="A526" t="str">
            <v>small nettle</v>
          </cell>
        </row>
        <row r="527">
          <cell r="A527" t="str">
            <v>speedwell</v>
          </cell>
        </row>
        <row r="528">
          <cell r="A528" t="str">
            <v>field speedwell</v>
          </cell>
        </row>
        <row r="529">
          <cell r="A529" t="str">
            <v>field pansy</v>
          </cell>
        </row>
        <row r="530">
          <cell r="A530" t="str">
            <v>weeds</v>
          </cell>
        </row>
        <row r="531">
          <cell r="A531" t="str">
            <v>weeds</v>
          </cell>
        </row>
        <row r="532">
          <cell r="A532" t="str">
            <v>weed</v>
          </cell>
        </row>
        <row r="533">
          <cell r="A533" t="str">
            <v>gooseberry moth</v>
          </cell>
        </row>
        <row r="534">
          <cell r="A534" t="str">
            <v>cucumber beetle</v>
          </cell>
        </row>
        <row r="535">
          <cell r="A535" t="str">
            <v>common bean weevil</v>
          </cell>
        </row>
        <row r="536">
          <cell r="A536" t="str">
            <v>strawberry tortrix moth</v>
          </cell>
        </row>
        <row r="537">
          <cell r="A537" t="str">
            <v>leek moth</v>
          </cell>
        </row>
        <row r="538">
          <cell r="A538" t="str">
            <v>ants</v>
          </cell>
        </row>
        <row r="539">
          <cell r="A539" t="str">
            <v>mites</v>
          </cell>
        </row>
        <row r="540">
          <cell r="A540" t="str">
            <v>aphids</v>
          </cell>
        </row>
        <row r="541">
          <cell r="A541" t="str">
            <v>alfalfa bug</v>
          </cell>
        </row>
        <row r="542">
          <cell r="A542" t="str">
            <v>summer fruit tortrix</v>
          </cell>
        </row>
        <row r="543">
          <cell r="A543" t="str">
            <v>Aethes williana</v>
          </cell>
        </row>
        <row r="544">
          <cell r="A544" t="str">
            <v>pistachio psylla</v>
          </cell>
        </row>
        <row r="545">
          <cell r="A545" t="str">
            <v>St. John's wort root borer (larve)</v>
          </cell>
        </row>
        <row r="546">
          <cell r="A546" t="str">
            <v>wireworms</v>
          </cell>
        </row>
        <row r="547">
          <cell r="A547" t="str">
            <v>wireworm</v>
          </cell>
        </row>
        <row r="548">
          <cell r="A548" t="str">
            <v>wireworm</v>
          </cell>
        </row>
        <row r="549">
          <cell r="A549" t="str">
            <v>wireworm</v>
          </cell>
        </row>
        <row r="550">
          <cell r="A550" t="str">
            <v>wireworms</v>
          </cell>
        </row>
        <row r="551">
          <cell r="A551" t="str">
            <v>wireworm</v>
          </cell>
        </row>
        <row r="552">
          <cell r="A552" t="str">
            <v>cutworms</v>
          </cell>
        </row>
        <row r="553">
          <cell r="A553" t="str">
            <v>cutworms</v>
          </cell>
        </row>
        <row r="554">
          <cell r="A554" t="str">
            <v>black cutworm</v>
          </cell>
        </row>
        <row r="555">
          <cell r="A555" t="str">
            <v>caterpillars</v>
          </cell>
        </row>
        <row r="556">
          <cell r="A556" t="str">
            <v>dart moths</v>
          </cell>
        </row>
        <row r="557">
          <cell r="A557" t="str">
            <v>beetles</v>
          </cell>
        </row>
        <row r="558">
          <cell r="A558" t="str">
            <v>whiteflies</v>
          </cell>
        </row>
        <row r="559">
          <cell r="A559" t="str">
            <v>whiteflies</v>
          </cell>
        </row>
        <row r="560">
          <cell r="A560" t="str">
            <v>whiteflies</v>
          </cell>
        </row>
        <row r="561">
          <cell r="A561" t="str">
            <v>whiteflies</v>
          </cell>
        </row>
        <row r="562">
          <cell r="A562" t="str">
            <v>coconut whitefly</v>
          </cell>
        </row>
        <row r="563">
          <cell r="A563" t="str">
            <v>whiteflies</v>
          </cell>
        </row>
        <row r="564">
          <cell r="A564" t="str">
            <v>strawberry whitefly</v>
          </cell>
        </row>
        <row r="565">
          <cell r="A565" t="str">
            <v>whiteflies</v>
          </cell>
        </row>
        <row r="566">
          <cell r="A566" t="str">
            <v>sawfly</v>
          </cell>
        </row>
        <row r="567">
          <cell r="A567" t="str">
            <v>banded rose sawfly</v>
          </cell>
        </row>
        <row r="568">
          <cell r="A568" t="str">
            <v>Altica</v>
          </cell>
        </row>
        <row r="569">
          <cell r="A569" t="str">
            <v>summer chafer</v>
          </cell>
        </row>
        <row r="570">
          <cell r="A570" t="str">
            <v>European raspberry aphid</v>
          </cell>
        </row>
        <row r="571">
          <cell r="A571" t="str">
            <v>leafhoppers</v>
          </cell>
        </row>
        <row r="572">
          <cell r="A572" t="str">
            <v>peach twig borer</v>
          </cell>
        </row>
        <row r="573">
          <cell r="A573" t="str">
            <v>weevils</v>
          </cell>
        </row>
        <row r="574">
          <cell r="A574" t="str">
            <v>apple bud weevil</v>
          </cell>
        </row>
        <row r="575">
          <cell r="A575" t="str">
            <v>apple blossom weevil</v>
          </cell>
        </row>
        <row r="576">
          <cell r="A576" t="str">
            <v>black anthonomus</v>
          </cell>
        </row>
        <row r="577">
          <cell r="A577" t="str">
            <v>velvet-bean caterpillar</v>
          </cell>
        </row>
        <row r="578">
          <cell r="A578" t="str">
            <v>sesame webworm</v>
          </cell>
        </row>
        <row r="579">
          <cell r="A579" t="str">
            <v>scales</v>
          </cell>
        </row>
        <row r="580">
          <cell r="A580" t="str">
            <v>aphids</v>
          </cell>
        </row>
        <row r="581">
          <cell r="A581" t="str">
            <v>aphid</v>
          </cell>
        </row>
        <row r="582">
          <cell r="A582" t="str">
            <v>gooseberry aphid</v>
          </cell>
        </row>
        <row r="583">
          <cell r="A583" t="str">
            <v/>
          </cell>
        </row>
        <row r="584">
          <cell r="A584" t="str">
            <v>aphids</v>
          </cell>
        </row>
        <row r="585">
          <cell r="A585" t="str">
            <v>aphids</v>
          </cell>
        </row>
        <row r="586">
          <cell r="A586" t="str">
            <v>aphids</v>
          </cell>
        </row>
        <row r="587">
          <cell r="A587" t="str">
            <v>soybean aphid</v>
          </cell>
        </row>
        <row r="588">
          <cell r="A588" t="str">
            <v>aphids</v>
          </cell>
        </row>
        <row r="589">
          <cell r="A589" t="str">
            <v>aphids</v>
          </cell>
        </row>
        <row r="590">
          <cell r="A590" t="str">
            <v>aphids</v>
          </cell>
        </row>
        <row r="591">
          <cell r="A591" t="str">
            <v>aphid</v>
          </cell>
        </row>
        <row r="592">
          <cell r="A592" t="str">
            <v>aphids</v>
          </cell>
        </row>
        <row r="593">
          <cell r="A593" t="str">
            <v>aphid</v>
          </cell>
        </row>
        <row r="594">
          <cell r="A594" t="str">
            <v>flea beetles</v>
          </cell>
        </row>
        <row r="595">
          <cell r="A595" t="str">
            <v>carob moth</v>
          </cell>
        </row>
        <row r="596">
          <cell r="A596" t="str">
            <v>brown peach aphid</v>
          </cell>
        </row>
        <row r="597">
          <cell r="A597" t="str">
            <v>soybean moth</v>
          </cell>
        </row>
        <row r="598">
          <cell r="A598" t="str">
            <v>fruit tree tortrix</v>
          </cell>
        </row>
        <row r="599">
          <cell r="A599" t="str">
            <v>fruit tree tortrix</v>
          </cell>
        </row>
        <row r="600">
          <cell r="A600" t="str">
            <v>European leaf roller</v>
          </cell>
        </row>
        <row r="601">
          <cell r="A601" t="str">
            <v>apple fruit moth</v>
          </cell>
        </row>
        <row r="602">
          <cell r="A602" t="str">
            <v>cherry blossom tineid</v>
          </cell>
        </row>
        <row r="603">
          <cell r="A603" t="str">
            <v>caterpillars</v>
          </cell>
        </row>
        <row r="604">
          <cell r="A604" t="str">
            <v>juniper gall midge</v>
          </cell>
        </row>
        <row r="605">
          <cell r="A605" t="str">
            <v>Athalia</v>
          </cell>
        </row>
        <row r="606">
          <cell r="A606" t="str">
            <v>saw flies</v>
          </cell>
        </row>
        <row r="607">
          <cell r="A607" t="str">
            <v>pygmy mangold beetle</v>
          </cell>
        </row>
        <row r="608">
          <cell r="A608" t="str">
            <v>scales</v>
          </cell>
        </row>
        <row r="609">
          <cell r="A609" t="str">
            <v>mango scale</v>
          </cell>
        </row>
        <row r="610">
          <cell r="A610" t="str">
            <v>aulacophora</v>
          </cell>
        </row>
        <row r="611">
          <cell r="A611" t="str">
            <v>leaf beetles</v>
          </cell>
        </row>
        <row r="612">
          <cell r="A612" t="str">
            <v>aphids</v>
          </cell>
        </row>
        <row r="613">
          <cell r="A613" t="str">
            <v>silver moth</v>
          </cell>
        </row>
        <row r="614">
          <cell r="A614" t="str">
            <v>psyllids</v>
          </cell>
        </row>
        <row r="615">
          <cell r="A615" t="str">
            <v>onion psyllid</v>
          </cell>
        </row>
        <row r="616">
          <cell r="A616" t="str">
            <v>fly</v>
          </cell>
        </row>
        <row r="617">
          <cell r="A617" t="str">
            <v>fruit flies</v>
          </cell>
        </row>
        <row r="618">
          <cell r="A618" t="str">
            <v>baris</v>
          </cell>
        </row>
        <row r="619">
          <cell r="A619" t="str">
            <v>baris</v>
          </cell>
        </row>
        <row r="620">
          <cell r="A620" t="str">
            <v>whiteflies</v>
          </cell>
        </row>
        <row r="621">
          <cell r="A621" t="str">
            <v>silver-leaf whitefly</v>
          </cell>
        </row>
        <row r="622">
          <cell r="A622" t="str">
            <v>aphids</v>
          </cell>
        </row>
        <row r="623">
          <cell r="A623" t="str">
            <v>aphids</v>
          </cell>
        </row>
        <row r="624">
          <cell r="A624" t="str">
            <v>aphids</v>
          </cell>
        </row>
        <row r="625">
          <cell r="A625" t="str">
            <v>sciarid flies</v>
          </cell>
        </row>
        <row r="626">
          <cell r="A626" t="str">
            <v>pollen beetle</v>
          </cell>
        </row>
        <row r="627">
          <cell r="A627" t="str">
            <v>caterpillars</v>
          </cell>
        </row>
        <row r="628">
          <cell r="A628" t="str">
            <v>aphids</v>
          </cell>
        </row>
        <row r="629">
          <cell r="A629" t="str">
            <v>aphid</v>
          </cell>
        </row>
        <row r="630">
          <cell r="A630" t="str">
            <v>chalcid</v>
          </cell>
        </row>
        <row r="631">
          <cell r="A631" t="str">
            <v>beetles</v>
          </cell>
        </row>
        <row r="632">
          <cell r="A632" t="str">
            <v>weevils</v>
          </cell>
        </row>
        <row r="633">
          <cell r="A633" t="str">
            <v>stem borers</v>
          </cell>
        </row>
        <row r="634">
          <cell r="A634" t="str">
            <v>raspberry beetle</v>
          </cell>
        </row>
        <row r="635">
          <cell r="A635" t="str">
            <v>plum psylla</v>
          </cell>
        </row>
        <row r="636">
          <cell r="A636" t="str">
            <v>pear psylla</v>
          </cell>
        </row>
        <row r="637">
          <cell r="A637" t="str">
            <v>pear sucker</v>
          </cell>
        </row>
        <row r="638">
          <cell r="A638" t="str">
            <v>pear sucker</v>
          </cell>
        </row>
        <row r="639">
          <cell r="A639" t="str">
            <v>almond moth</v>
          </cell>
        </row>
        <row r="640">
          <cell r="A640" t="str">
            <v>slug</v>
          </cell>
        </row>
        <row r="641">
          <cell r="A641" t="str">
            <v>azalea leaf miner</v>
          </cell>
        </row>
        <row r="642">
          <cell r="A642" t="str">
            <v>bugs</v>
          </cell>
        </row>
        <row r="643">
          <cell r="A643" t="str">
            <v>capitophorus horni</v>
          </cell>
        </row>
        <row r="644">
          <cell r="A644" t="str">
            <v>peach capnodis</v>
          </cell>
        </row>
        <row r="645">
          <cell r="A645" t="str">
            <v>sweet pepper</v>
          </cell>
        </row>
        <row r="646">
          <cell r="A646" t="str">
            <v>Carpophilus</v>
          </cell>
        </row>
        <row r="647">
          <cell r="A647" t="str">
            <v>beetles</v>
          </cell>
        </row>
        <row r="648">
          <cell r="A648" t="str">
            <v>tortoise beetle</v>
          </cell>
        </row>
        <row r="649">
          <cell r="A649" t="str">
            <v>aphids</v>
          </cell>
        </row>
        <row r="650">
          <cell r="A650" t="str">
            <v>european wheat-stem sawfly</v>
          </cell>
        </row>
        <row r="651">
          <cell r="A651" t="str">
            <v>pea moth</v>
          </cell>
        </row>
        <row r="652">
          <cell r="A652" t="str">
            <v>aphids</v>
          </cell>
        </row>
        <row r="653">
          <cell r="A653" t="str">
            <v>mediterranean fruit fly</v>
          </cell>
        </row>
        <row r="654">
          <cell r="A654" t="str">
            <v>corn leaf miners</v>
          </cell>
        </row>
        <row r="655">
          <cell r="A655" t="str">
            <v>leaf miners</v>
          </cell>
        </row>
        <row r="656">
          <cell r="A656" t="str">
            <v>fly</v>
          </cell>
        </row>
        <row r="657">
          <cell r="A657" t="str">
            <v>ceratothripoides</v>
          </cell>
        </row>
        <row r="658">
          <cell r="A658" t="str">
            <v/>
          </cell>
        </row>
        <row r="659">
          <cell r="A659" t="str">
            <v>scales</v>
          </cell>
        </row>
        <row r="660">
          <cell r="A660" t="str">
            <v>bean leaf beetle</v>
          </cell>
        </row>
        <row r="661">
          <cell r="A661" t="str">
            <v>cabbage weevil</v>
          </cell>
        </row>
        <row r="662">
          <cell r="A662" t="str">
            <v>weevils</v>
          </cell>
        </row>
        <row r="663">
          <cell r="A663" t="str">
            <v>weevils</v>
          </cell>
        </row>
        <row r="664">
          <cell r="A664" t="str">
            <v>sugarbeet flea beetle</v>
          </cell>
        </row>
        <row r="665">
          <cell r="A665" t="str">
            <v>beet flea beetle</v>
          </cell>
        </row>
        <row r="666">
          <cell r="A666" t="str">
            <v>aphids</v>
          </cell>
        </row>
        <row r="667">
          <cell r="A667" t="str">
            <v>carrot fly</v>
          </cell>
        </row>
        <row r="668">
          <cell r="A668" t="str">
            <v>bugs</v>
          </cell>
        </row>
        <row r="669">
          <cell r="A669" t="str">
            <v>chironomidae</v>
          </cell>
        </row>
        <row r="670">
          <cell r="A670" t="str">
            <v>non-biting midges</v>
          </cell>
        </row>
        <row r="671">
          <cell r="A671" t="str">
            <v>leaf miners</v>
          </cell>
        </row>
        <row r="672">
          <cell r="A672" t="str">
            <v>leaf miners</v>
          </cell>
        </row>
        <row r="673">
          <cell r="A673" t="str">
            <v>caterpillars</v>
          </cell>
        </row>
        <row r="674">
          <cell r="A674" t="str">
            <v>soybean looper</v>
          </cell>
        </row>
        <row r="675">
          <cell r="A675" t="str">
            <v>rosemary leaf beetle</v>
          </cell>
        </row>
        <row r="676">
          <cell r="A676" t="str">
            <v>leafhoppers</v>
          </cell>
        </row>
        <row r="677">
          <cell r="A677" t="str">
            <v>leafhoppers</v>
          </cell>
        </row>
        <row r="678">
          <cell r="A678" t="str">
            <v>caterpillars</v>
          </cell>
        </row>
        <row r="679">
          <cell r="A679" t="str">
            <v>bank vole</v>
          </cell>
        </row>
        <row r="680">
          <cell r="A680" t="str">
            <v>scale insect</v>
          </cell>
        </row>
        <row r="681">
          <cell r="A681" t="str">
            <v>gray citrus scale</v>
          </cell>
        </row>
        <row r="682">
          <cell r="A682" t="str">
            <v>green shield scale</v>
          </cell>
        </row>
        <row r="683">
          <cell r="A683" t="str">
            <v>flax fruit borer</v>
          </cell>
        </row>
        <row r="684">
          <cell r="A684" t="str">
            <v>San Jose scale</v>
          </cell>
        </row>
        <row r="685">
          <cell r="A685" t="str">
            <v>vanila scale</v>
          </cell>
        </row>
        <row r="686">
          <cell r="A686" t="str">
            <v>wireworm</v>
          </cell>
        </row>
        <row r="687">
          <cell r="A687" t="str">
            <v>Swede midge</v>
          </cell>
        </row>
        <row r="688">
          <cell r="A688" t="str">
            <v>midge</v>
          </cell>
        </row>
        <row r="689">
          <cell r="A689" t="str">
            <v>pear midge</v>
          </cell>
        </row>
        <row r="690">
          <cell r="A690" t="str">
            <v/>
          </cell>
        </row>
        <row r="691">
          <cell r="A691" t="str">
            <v>weevils</v>
          </cell>
        </row>
        <row r="692">
          <cell r="A692" t="str">
            <v>cossus</v>
          </cell>
        </row>
        <row r="693">
          <cell r="A693" t="str">
            <v>beetle</v>
          </cell>
        </row>
        <row r="694">
          <cell r="A694" t="str">
            <v>beetles</v>
          </cell>
        </row>
        <row r="695">
          <cell r="A695" t="str">
            <v>cabbage moth</v>
          </cell>
        </row>
        <row r="696">
          <cell r="A696" t="str">
            <v/>
          </cell>
        </row>
        <row r="697">
          <cell r="A697" t="str">
            <v>blackcurrant aphid</v>
          </cell>
        </row>
        <row r="698">
          <cell r="A698" t="str">
            <v>yellow aphid</v>
          </cell>
        </row>
        <row r="699">
          <cell r="A699" t="str">
            <v>poplar and willow borer</v>
          </cell>
        </row>
        <row r="700">
          <cell r="A700" t="str">
            <v>chestnut weevil</v>
          </cell>
        </row>
        <row r="701">
          <cell r="A701" t="str">
            <v>hazelnut weevil</v>
          </cell>
        </row>
        <row r="702">
          <cell r="A702" t="str">
            <v>box-tree pyralid</v>
          </cell>
        </row>
        <row r="703">
          <cell r="A703" t="str">
            <v>rusty oak moth</v>
          </cell>
        </row>
        <row r="704">
          <cell r="A704" t="str">
            <v>caterpillars</v>
          </cell>
        </row>
        <row r="705">
          <cell r="A705" t="str">
            <v>codling moth</v>
          </cell>
        </row>
        <row r="706">
          <cell r="A706" t="str">
            <v>spruce seed moth</v>
          </cell>
        </row>
        <row r="707">
          <cell r="A707" t="str">
            <v>weevils</v>
          </cell>
        </row>
        <row r="708">
          <cell r="A708" t="str">
            <v>thistle butterfly</v>
          </cell>
        </row>
        <row r="709">
          <cell r="A709" t="str">
            <v>Dactylopius opuntiae</v>
          </cell>
        </row>
        <row r="710">
          <cell r="A710" t="str">
            <v>fruit flies</v>
          </cell>
        </row>
        <row r="711">
          <cell r="A711" t="str">
            <v>fruit flies</v>
          </cell>
        </row>
        <row r="712">
          <cell r="A712" t="str">
            <v>cabbage gall midge</v>
          </cell>
        </row>
        <row r="713">
          <cell r="A713" t="str">
            <v>apple leaf curling midge</v>
          </cell>
        </row>
        <row r="714">
          <cell r="A714" t="str">
            <v>midge</v>
          </cell>
        </row>
        <row r="715">
          <cell r="A715" t="str">
            <v>gall midge</v>
          </cell>
        </row>
        <row r="716">
          <cell r="A716" t="str">
            <v>leaf curling midge</v>
          </cell>
        </row>
        <row r="717">
          <cell r="A717" t="str">
            <v>pear leaf midge</v>
          </cell>
        </row>
        <row r="718">
          <cell r="A718" t="str">
            <v>black currant flower midge</v>
          </cell>
        </row>
        <row r="719">
          <cell r="A719" t="str">
            <v>black currant leaf midge</v>
          </cell>
        </row>
        <row r="720">
          <cell r="A720" t="str">
            <v>stem borer</v>
          </cell>
        </row>
        <row r="721">
          <cell r="A721" t="str">
            <v>onion fly</v>
          </cell>
        </row>
        <row r="722">
          <cell r="A722" t="str">
            <v>barley fly</v>
          </cell>
        </row>
        <row r="723">
          <cell r="A723" t="str">
            <v>wheat bulb fly</v>
          </cell>
        </row>
        <row r="724">
          <cell r="A724" t="str">
            <v>root fly</v>
          </cell>
        </row>
        <row r="725">
          <cell r="A725" t="str">
            <v>onion maggot</v>
          </cell>
        </row>
        <row r="726">
          <cell r="A726" t="str">
            <v>cabbage root fly</v>
          </cell>
        </row>
        <row r="727">
          <cell r="A727" t="str">
            <v>fly</v>
          </cell>
        </row>
        <row r="728">
          <cell r="A728" t="str">
            <v>moth</v>
          </cell>
        </row>
        <row r="729">
          <cell r="A729" t="str">
            <v>caterpillars</v>
          </cell>
        </row>
        <row r="730">
          <cell r="A730" t="str">
            <v>cucumber beetle</v>
          </cell>
        </row>
        <row r="731">
          <cell r="A731" t="str">
            <v>San Antonio beetle</v>
          </cell>
        </row>
        <row r="732">
          <cell r="A732" t="str">
            <v>cucumber beetle</v>
          </cell>
        </row>
        <row r="733">
          <cell r="A733" t="str">
            <v>cucumber beetle</v>
          </cell>
        </row>
        <row r="734">
          <cell r="A734" t="str">
            <v>western corn rootworm</v>
          </cell>
        </row>
        <row r="735">
          <cell r="A735" t="str">
            <v>rootworm</v>
          </cell>
        </row>
        <row r="736">
          <cell r="A736" t="str">
            <v>cucumber moth</v>
          </cell>
        </row>
        <row r="737">
          <cell r="A737" t="str">
            <v>scales</v>
          </cell>
        </row>
        <row r="738">
          <cell r="A738" t="str">
            <v>scales</v>
          </cell>
        </row>
        <row r="739">
          <cell r="A739" t="str">
            <v>pea moth</v>
          </cell>
        </row>
        <row r="740">
          <cell r="A740" t="str">
            <v>cone pyralid</v>
          </cell>
        </row>
        <row r="741">
          <cell r="A741" t="str">
            <v>flea beetles</v>
          </cell>
        </row>
        <row r="742">
          <cell r="A742" t="str">
            <v>sloe bug</v>
          </cell>
        </row>
        <row r="743">
          <cell r="A743" t="str">
            <v>spotted wing drosophila</v>
          </cell>
        </row>
        <row r="744">
          <cell r="A744" t="str">
            <v>cynips</v>
          </cell>
        </row>
        <row r="745">
          <cell r="A745" t="str">
            <v>caterpillars</v>
          </cell>
        </row>
        <row r="746">
          <cell r="A746" t="str">
            <v>hawthorn-carrot aphid</v>
          </cell>
        </row>
        <row r="747">
          <cell r="A747" t="str">
            <v>rosy leaf-curling aphid</v>
          </cell>
        </row>
        <row r="748">
          <cell r="A748" t="str">
            <v>aphids</v>
          </cell>
        </row>
        <row r="749">
          <cell r="A749" t="str">
            <v>osier green moth</v>
          </cell>
        </row>
        <row r="750">
          <cell r="A750" t="str">
            <v>thrips</v>
          </cell>
        </row>
        <row r="751">
          <cell r="A751" t="str">
            <v/>
          </cell>
        </row>
        <row r="752">
          <cell r="A752" t="str">
            <v>leafhopper</v>
          </cell>
        </row>
        <row r="753">
          <cell r="A753" t="str">
            <v>bark tortrix</v>
          </cell>
        </row>
        <row r="754">
          <cell r="A754" t="str">
            <v>Tobacco moth</v>
          </cell>
        </row>
        <row r="755">
          <cell r="A755" t="str">
            <v>scales</v>
          </cell>
        </row>
        <row r="756">
          <cell r="A756" t="str">
            <v>flea beetles</v>
          </cell>
        </row>
        <row r="757">
          <cell r="A757" t="str">
            <v>flea beetles</v>
          </cell>
        </row>
        <row r="758">
          <cell r="A758" t="str">
            <v>Tobacco flea beetle</v>
          </cell>
        </row>
        <row r="759">
          <cell r="A759" t="str">
            <v>flea beetle</v>
          </cell>
        </row>
        <row r="760">
          <cell r="A760" t="str">
            <v>flea beetles</v>
          </cell>
        </row>
        <row r="761">
          <cell r="A761" t="str">
            <v>caterpillars</v>
          </cell>
        </row>
        <row r="762">
          <cell r="A762" t="str">
            <v>caterpillars</v>
          </cell>
        </row>
        <row r="763">
          <cell r="A763" t="str">
            <v>aphids</v>
          </cell>
        </row>
        <row r="764">
          <cell r="A764" t="str">
            <v>elm aphid</v>
          </cell>
        </row>
        <row r="765">
          <cell r="A765" t="str">
            <v>celery fly</v>
          </cell>
        </row>
        <row r="766">
          <cell r="A766" t="str">
            <v>onion bulb fly</v>
          </cell>
        </row>
        <row r="767">
          <cell r="A767" t="str">
            <v>caterpillars</v>
          </cell>
        </row>
        <row r="768">
          <cell r="A768" t="str">
            <v>currant pug moth</v>
          </cell>
        </row>
        <row r="769">
          <cell r="A769" t="str">
            <v>satellite moth</v>
          </cell>
        </row>
        <row r="770">
          <cell r="A770" t="str">
            <v>weevils</v>
          </cell>
        </row>
        <row r="771">
          <cell r="A771" t="str">
            <v>cereal bug,tortoise bug</v>
          </cell>
        </row>
        <row r="772">
          <cell r="A772" t="str">
            <v>Eurytoma</v>
          </cell>
        </row>
        <row r="773">
          <cell r="A773" t="str">
            <v>pistachio seed wasp</v>
          </cell>
        </row>
        <row r="774">
          <cell r="A774" t="str">
            <v>weevils</v>
          </cell>
        </row>
        <row r="775">
          <cell r="A775" t="str">
            <v>moth</v>
          </cell>
        </row>
        <row r="776">
          <cell r="A776" t="str">
            <v>mealybugs</v>
          </cell>
        </row>
        <row r="777">
          <cell r="A777" t="str">
            <v>european earwig</v>
          </cell>
        </row>
        <row r="778">
          <cell r="A778" t="str">
            <v>western flower thrips</v>
          </cell>
        </row>
        <row r="779">
          <cell r="A779" t="str">
            <v>sour rot of citrus</v>
          </cell>
        </row>
        <row r="780">
          <cell r="A780" t="str">
            <v>beetles</v>
          </cell>
        </row>
        <row r="781">
          <cell r="A781" t="str">
            <v>root-knot nematode</v>
          </cell>
        </row>
        <row r="782">
          <cell r="A782" t="str">
            <v>eucalyptus weevil</v>
          </cell>
        </row>
        <row r="783">
          <cell r="A783" t="str">
            <v/>
          </cell>
        </row>
        <row r="784">
          <cell r="A784" t="str">
            <v>hop slender</v>
          </cell>
        </row>
        <row r="785">
          <cell r="A785" t="str">
            <v>plum fruit moth</v>
          </cell>
        </row>
        <row r="786">
          <cell r="A786" t="str">
            <v>oriental peach leafroller</v>
          </cell>
        </row>
        <row r="787">
          <cell r="A787" t="str">
            <v>garden fleahopper</v>
          </cell>
        </row>
        <row r="788">
          <cell r="A788" t="str">
            <v>brown marmorated stink bug</v>
          </cell>
        </row>
        <row r="789">
          <cell r="A789" t="str">
            <v>saddle gall midge</v>
          </cell>
        </row>
        <row r="790">
          <cell r="A790" t="str">
            <v>wheat thrips</v>
          </cell>
        </row>
        <row r="791">
          <cell r="A791" t="str">
            <v>strawberry seed beetle</v>
          </cell>
        </row>
        <row r="792">
          <cell r="A792" t="str">
            <v>bollworm</v>
          </cell>
        </row>
        <row r="793">
          <cell r="A793" t="str">
            <v>native budworm</v>
          </cell>
        </row>
        <row r="794">
          <cell r="A794" t="str">
            <v>thrips</v>
          </cell>
        </row>
        <row r="795">
          <cell r="A795" t="str">
            <v>webworm</v>
          </cell>
        </row>
        <row r="796">
          <cell r="A796" t="str">
            <v>melon beetle</v>
          </cell>
        </row>
        <row r="797">
          <cell r="A797" t="str">
            <v>thrips</v>
          </cell>
        </row>
        <row r="798">
          <cell r="A798" t="str">
            <v/>
          </cell>
        </row>
        <row r="799">
          <cell r="A799" t="str">
            <v>weevils</v>
          </cell>
        </row>
        <row r="800">
          <cell r="A800" t="str">
            <v>taro hawkmoth/ hornworm</v>
          </cell>
        </row>
        <row r="801">
          <cell r="A801" t="str">
            <v>weevils</v>
          </cell>
        </row>
        <row r="802">
          <cell r="A802" t="str">
            <v>European sunflower moth</v>
          </cell>
        </row>
        <row r="803">
          <cell r="A803" t="str">
            <v>fig psylla</v>
          </cell>
        </row>
        <row r="804">
          <cell r="A804" t="str">
            <v>pear sawfly</v>
          </cell>
        </row>
        <row r="805">
          <cell r="A805" t="str">
            <v>plum sawfly</v>
          </cell>
        </row>
        <row r="806">
          <cell r="A806" t="str">
            <v>plum fruit sawfly</v>
          </cell>
        </row>
        <row r="807">
          <cell r="A807" t="str">
            <v>sawfly</v>
          </cell>
        </row>
        <row r="808">
          <cell r="A808" t="str">
            <v>weevils</v>
          </cell>
        </row>
        <row r="809">
          <cell r="A809" t="str">
            <v>leafhoppers</v>
          </cell>
        </row>
        <row r="810">
          <cell r="A810" t="str">
            <v>mealy plum aphid</v>
          </cell>
        </row>
        <row r="811">
          <cell r="A811" t="str">
            <v>rosy rustic moth</v>
          </cell>
        </row>
        <row r="812">
          <cell r="A812" t="str">
            <v>corn leaf miners</v>
          </cell>
        </row>
        <row r="813">
          <cell r="A813" t="str">
            <v>fir weevil</v>
          </cell>
        </row>
        <row r="814">
          <cell r="A814" t="str">
            <v>Hylobius</v>
          </cell>
        </row>
        <row r="815">
          <cell r="A815" t="str">
            <v>green clover worm</v>
          </cell>
        </row>
        <row r="816">
          <cell r="A816" t="str">
            <v>weevils</v>
          </cell>
        </row>
        <row r="817">
          <cell r="A817" t="str">
            <v>aphids</v>
          </cell>
        </row>
        <row r="818">
          <cell r="A818" t="str">
            <v>scales</v>
          </cell>
        </row>
        <row r="819">
          <cell r="A819" t="str">
            <v>insect</v>
          </cell>
        </row>
        <row r="820">
          <cell r="A820" t="str">
            <v>spruce bark beetle</v>
          </cell>
        </row>
        <row r="821">
          <cell r="A821" t="str">
            <v>leafhoppers</v>
          </cell>
        </row>
        <row r="822">
          <cell r="A822" t="str">
            <v>thrips</v>
          </cell>
        </row>
        <row r="823">
          <cell r="A823" t="str">
            <v>tomato moth</v>
          </cell>
        </row>
        <row r="824">
          <cell r="A824" t="str">
            <v>blue butterfly</v>
          </cell>
        </row>
        <row r="825">
          <cell r="A825" t="str">
            <v>currant shoot borer</v>
          </cell>
        </row>
        <row r="826">
          <cell r="A826" t="str">
            <v>raspberry stem bud moth</v>
          </cell>
        </row>
        <row r="827">
          <cell r="A827" t="str">
            <v/>
          </cell>
        </row>
        <row r="828">
          <cell r="A828" t="str">
            <v>raspberry gall fly</v>
          </cell>
        </row>
        <row r="829">
          <cell r="A829" t="str">
            <v/>
          </cell>
        </row>
        <row r="830">
          <cell r="A830" t="str">
            <v>caterpillars</v>
          </cell>
        </row>
        <row r="831">
          <cell r="A831" t="str">
            <v>scales</v>
          </cell>
        </row>
        <row r="832">
          <cell r="A832" t="str">
            <v>colorado potato beetle</v>
          </cell>
        </row>
        <row r="833">
          <cell r="A833" t="str">
            <v>Western conifer seed bug</v>
          </cell>
        </row>
        <row r="834">
          <cell r="A834" t="str">
            <v>meadow plant bug</v>
          </cell>
        </row>
        <row r="835">
          <cell r="A835" t="str">
            <v>weevils</v>
          </cell>
        </row>
        <row r="836">
          <cell r="A836" t="str">
            <v>beetles</v>
          </cell>
        </row>
        <row r="837">
          <cell r="A837" t="str">
            <v>bugs</v>
          </cell>
        </row>
        <row r="838">
          <cell r="A838" t="str">
            <v>aphids</v>
          </cell>
        </row>
        <row r="839">
          <cell r="A839" t="str">
            <v>leaf miners</v>
          </cell>
        </row>
        <row r="840">
          <cell r="A840" t="str">
            <v>leaf miners</v>
          </cell>
        </row>
        <row r="841">
          <cell r="A841" t="str">
            <v>leaf miners</v>
          </cell>
        </row>
        <row r="842">
          <cell r="A842" t="str">
            <v>leaf miners</v>
          </cell>
        </row>
        <row r="843">
          <cell r="A843" t="str">
            <v>leaf miners</v>
          </cell>
        </row>
        <row r="844">
          <cell r="A844" t="str">
            <v>leaf miners</v>
          </cell>
        </row>
        <row r="845">
          <cell r="A845" t="str">
            <v>leaf miners</v>
          </cell>
        </row>
        <row r="846">
          <cell r="A846" t="str">
            <v>leaf miners</v>
          </cell>
        </row>
        <row r="847">
          <cell r="A847" t="str">
            <v>rice water weevil</v>
          </cell>
        </row>
        <row r="848">
          <cell r="A848" t="str">
            <v>Lixus (true weevil)</v>
          </cell>
        </row>
        <row r="849">
          <cell r="A849" t="str">
            <v>flax flea beetle</v>
          </cell>
        </row>
        <row r="850">
          <cell r="A850" t="str">
            <v>sciarid flies</v>
          </cell>
        </row>
        <row r="851">
          <cell r="A851" t="str">
            <v>sciarid flies</v>
          </cell>
        </row>
        <row r="852">
          <cell r="A852" t="str">
            <v>capsids</v>
          </cell>
        </row>
        <row r="853">
          <cell r="A853" t="str">
            <v>capsid</v>
          </cell>
        </row>
        <row r="854">
          <cell r="A854" t="str">
            <v>bugs</v>
          </cell>
        </row>
        <row r="855">
          <cell r="A855" t="str">
            <v>bugs</v>
          </cell>
        </row>
        <row r="856">
          <cell r="A856" t="str">
            <v>bugs</v>
          </cell>
        </row>
        <row r="857">
          <cell r="A857" t="str">
            <v>tarnished plant bug</v>
          </cell>
        </row>
        <row r="858">
          <cell r="A858" t="str">
            <v>bugs</v>
          </cell>
        </row>
        <row r="859">
          <cell r="A859" t="str">
            <v>leaf miners</v>
          </cell>
        </row>
        <row r="860">
          <cell r="A860" t="str">
            <v>hibiscus scale</v>
          </cell>
        </row>
        <row r="861">
          <cell r="A861" t="str">
            <v>aphids</v>
          </cell>
        </row>
        <row r="862">
          <cell r="A862" t="str">
            <v>green rose aphid</v>
          </cell>
        </row>
        <row r="863">
          <cell r="A863" t="str">
            <v>leafhoppers</v>
          </cell>
        </row>
        <row r="864">
          <cell r="A864" t="str">
            <v>common lackey moth</v>
          </cell>
        </row>
        <row r="865">
          <cell r="A865" t="str">
            <v>caterpillars</v>
          </cell>
        </row>
        <row r="866">
          <cell r="A866" t="str">
            <v>carolina sphinx</v>
          </cell>
        </row>
        <row r="867">
          <cell r="A867" t="str">
            <v>hessian fly</v>
          </cell>
        </row>
        <row r="868">
          <cell r="A868" t="str">
            <v>thrips</v>
          </cell>
        </row>
        <row r="869">
          <cell r="A869" t="str">
            <v>thrips</v>
          </cell>
        </row>
        <row r="870">
          <cell r="A870" t="str">
            <v>mushroom fly</v>
          </cell>
        </row>
        <row r="871">
          <cell r="A871" t="str">
            <v>seed chaldid</v>
          </cell>
        </row>
        <row r="872">
          <cell r="A872" t="str">
            <v>stem fly</v>
          </cell>
        </row>
        <row r="873">
          <cell r="A873" t="str">
            <v>root-knot nematode</v>
          </cell>
        </row>
        <row r="874">
          <cell r="A874" t="str">
            <v>cockchafer</v>
          </cell>
        </row>
        <row r="875">
          <cell r="A875" t="str">
            <v>worms</v>
          </cell>
        </row>
        <row r="876">
          <cell r="A876" t="str">
            <v>scales</v>
          </cell>
        </row>
        <row r="877">
          <cell r="A877" t="str">
            <v>weevils</v>
          </cell>
        </row>
        <row r="878">
          <cell r="A878" t="str">
            <v>mealy flata</v>
          </cell>
        </row>
        <row r="879">
          <cell r="A879" t="str">
            <v>short-tailed vole</v>
          </cell>
        </row>
        <row r="880">
          <cell r="A880" t="str">
            <v>bugs</v>
          </cell>
        </row>
        <row r="881">
          <cell r="A881" t="str">
            <v>monolepta beetle</v>
          </cell>
        </row>
        <row r="882">
          <cell r="A882" t="str">
            <v>fungus gnats</v>
          </cell>
        </row>
        <row r="883">
          <cell r="A883" t="str">
            <v>true armyworm</v>
          </cell>
        </row>
        <row r="884">
          <cell r="A884" t="str">
            <v>black cherry aphid</v>
          </cell>
        </row>
        <row r="885">
          <cell r="A885" t="str">
            <v>Tobacco aphid</v>
          </cell>
        </row>
        <row r="886">
          <cell r="A886" t="str">
            <v>green peach aphid</v>
          </cell>
        </row>
        <row r="887">
          <cell r="A887" t="str">
            <v>aphids</v>
          </cell>
        </row>
        <row r="888">
          <cell r="A888" t="str">
            <v>carrot miner</v>
          </cell>
        </row>
        <row r="889">
          <cell r="A889" t="str">
            <v>witloof leafminer</v>
          </cell>
        </row>
        <row r="890">
          <cell r="A890" t="str">
            <v>calendula fly</v>
          </cell>
        </row>
        <row r="891">
          <cell r="A891" t="str">
            <v>aphids</v>
          </cell>
        </row>
        <row r="892">
          <cell r="A892" t="str">
            <v>whitefringed weevil</v>
          </cell>
        </row>
        <row r="893">
          <cell r="A893" t="str">
            <v>common sawfly</v>
          </cell>
        </row>
        <row r="894">
          <cell r="A894" t="str">
            <v>weevils</v>
          </cell>
        </row>
        <row r="895">
          <cell r="A895" t="str">
            <v>aphid</v>
          </cell>
        </row>
        <row r="896">
          <cell r="A896" t="str">
            <v>weevil</v>
          </cell>
        </row>
        <row r="897">
          <cell r="A897" t="str">
            <v>Nesidiocoris</v>
          </cell>
        </row>
        <row r="898">
          <cell r="A898" t="str">
            <v>pear web-spinning sawfly</v>
          </cell>
        </row>
        <row r="899">
          <cell r="A899" t="str">
            <v>bugs</v>
          </cell>
        </row>
        <row r="900">
          <cell r="A900" t="str">
            <v>mealybugs</v>
          </cell>
        </row>
        <row r="901">
          <cell r="A901" t="str">
            <v>common yellow underwing moth</v>
          </cell>
        </row>
        <row r="902">
          <cell r="A902" t="str">
            <v>bugs</v>
          </cell>
        </row>
        <row r="903">
          <cell r="A903" t="str">
            <v>thrips</v>
          </cell>
        </row>
        <row r="904">
          <cell r="A904" t="str">
            <v>mites</v>
          </cell>
        </row>
        <row r="905">
          <cell r="A905" t="str">
            <v>common winter moth</v>
          </cell>
        </row>
        <row r="906">
          <cell r="A906" t="str">
            <v>bean fly</v>
          </cell>
        </row>
        <row r="907">
          <cell r="A907" t="str">
            <v>banana moth</v>
          </cell>
        </row>
        <row r="908">
          <cell r="A908" t="str">
            <v>australian citrus whitefly</v>
          </cell>
        </row>
        <row r="909">
          <cell r="A909" t="str">
            <v>leafhoppers</v>
          </cell>
        </row>
        <row r="910">
          <cell r="A910" t="str">
            <v>bug</v>
          </cell>
        </row>
        <row r="911">
          <cell r="A911" t="str">
            <v>Japanese tarnished plant bug</v>
          </cell>
        </row>
        <row r="912">
          <cell r="A912" t="str">
            <v>frit flies</v>
          </cell>
        </row>
        <row r="913">
          <cell r="A913" t="str">
            <v>European corn borer</v>
          </cell>
        </row>
        <row r="914">
          <cell r="A914" t="str">
            <v>apple weevil (curculio beetle)</v>
          </cell>
        </row>
        <row r="915">
          <cell r="A915" t="str">
            <v>lovage weevil</v>
          </cell>
        </row>
        <row r="916">
          <cell r="A916" t="str">
            <v>weevil</v>
          </cell>
        </row>
        <row r="917">
          <cell r="A917" t="str">
            <v>black vine weevil</v>
          </cell>
        </row>
        <row r="918">
          <cell r="A918" t="str">
            <v>cereal leaf beetle</v>
          </cell>
        </row>
        <row r="919">
          <cell r="A919" t="str">
            <v>leaf beetle</v>
          </cell>
        </row>
        <row r="920">
          <cell r="A920" t="str">
            <v>fruit sawfly</v>
          </cell>
        </row>
        <row r="921">
          <cell r="A921" t="str">
            <v>green bug</v>
          </cell>
        </row>
        <row r="922">
          <cell r="A922" t="str">
            <v>moth</v>
          </cell>
        </row>
        <row r="923">
          <cell r="A923" t="str">
            <v>Palumbina</v>
          </cell>
        </row>
        <row r="924">
          <cell r="A924" t="str">
            <v>common currant tortrix</v>
          </cell>
        </row>
        <row r="925">
          <cell r="A925" t="str">
            <v>caterpillars</v>
          </cell>
        </row>
        <row r="926">
          <cell r="A926" t="str">
            <v>glasshouse mealy bug</v>
          </cell>
        </row>
        <row r="927">
          <cell r="A927" t="str">
            <v>papaya mealybug</v>
          </cell>
        </row>
        <row r="928">
          <cell r="A928" t="str">
            <v>moth</v>
          </cell>
        </row>
        <row r="929">
          <cell r="A929" t="str">
            <v>scales</v>
          </cell>
        </row>
        <row r="930">
          <cell r="A930" t="str">
            <v>okra moth</v>
          </cell>
        </row>
        <row r="931">
          <cell r="A931" t="str">
            <v>european fruit scale</v>
          </cell>
        </row>
        <row r="932">
          <cell r="A932" t="str">
            <v>Paysandisia archon</v>
          </cell>
        </row>
        <row r="933">
          <cell r="A933" t="str">
            <v>Pegohylemyia</v>
          </cell>
        </row>
        <row r="934">
          <cell r="A934" t="str">
            <v>flies</v>
          </cell>
        </row>
        <row r="935">
          <cell r="A935" t="str">
            <v>raspberry cane maggot</v>
          </cell>
        </row>
        <row r="936">
          <cell r="A936" t="str">
            <v>lettuce root aphid</v>
          </cell>
        </row>
        <row r="937">
          <cell r="A937" t="str">
            <v>raspberry clearwing</v>
          </cell>
        </row>
        <row r="938">
          <cell r="A938" t="str">
            <v>schilf-Glasflügelzikade</v>
          </cell>
        </row>
        <row r="939">
          <cell r="A939" t="str">
            <v>forest bug</v>
          </cell>
        </row>
        <row r="940">
          <cell r="A940" t="str">
            <v>stink bugs</v>
          </cell>
        </row>
        <row r="941">
          <cell r="A941" t="str">
            <v>apple mealybug</v>
          </cell>
        </row>
        <row r="942">
          <cell r="A942" t="str">
            <v>mealybugs</v>
          </cell>
        </row>
        <row r="943">
          <cell r="A943" t="str">
            <v>wooly aphids</v>
          </cell>
        </row>
        <row r="944">
          <cell r="A944" t="str">
            <v>meadow spittlebug</v>
          </cell>
        </row>
        <row r="945">
          <cell r="A945" t="str">
            <v>Phlyctaenia ferrugalis</v>
          </cell>
        </row>
        <row r="946">
          <cell r="A946" t="str">
            <v>gnats</v>
          </cell>
        </row>
        <row r="947">
          <cell r="A947" t="str">
            <v>aphids</v>
          </cell>
        </row>
        <row r="948">
          <cell r="A948" t="str">
            <v>brassy willow leaf beetle</v>
          </cell>
        </row>
        <row r="949">
          <cell r="A949" t="str">
            <v>potato tuber moth</v>
          </cell>
        </row>
        <row r="950">
          <cell r="A950" t="str">
            <v>aphids</v>
          </cell>
        </row>
        <row r="951">
          <cell r="A951" t="str">
            <v>weevils</v>
          </cell>
        </row>
        <row r="952">
          <cell r="A952" t="str">
            <v>garden cockchafer</v>
          </cell>
        </row>
        <row r="953">
          <cell r="A953" t="str">
            <v>altise</v>
          </cell>
        </row>
        <row r="954">
          <cell r="A954" t="str">
            <v>flea beetles</v>
          </cell>
        </row>
        <row r="955">
          <cell r="A955" t="str">
            <v>flea beetles</v>
          </cell>
        </row>
        <row r="956">
          <cell r="A956" t="str">
            <v>flea beetles</v>
          </cell>
        </row>
        <row r="957">
          <cell r="A957" t="str">
            <v>Phytomyza</v>
          </cell>
        </row>
        <row r="958">
          <cell r="A958" t="str">
            <v>onion leaf miner</v>
          </cell>
        </row>
        <row r="959">
          <cell r="A959" t="str">
            <v>caterpillars</v>
          </cell>
        </row>
        <row r="960">
          <cell r="A960" t="str">
            <v>common pine aphid</v>
          </cell>
        </row>
        <row r="961">
          <cell r="A961" t="str">
            <v/>
          </cell>
        </row>
        <row r="962">
          <cell r="A962" t="str">
            <v>mealybug</v>
          </cell>
        </row>
        <row r="963">
          <cell r="A963" t="str">
            <v>meaylug</v>
          </cell>
        </row>
        <row r="964">
          <cell r="A964" t="str">
            <v>oak pinhole borer</v>
          </cell>
        </row>
        <row r="965">
          <cell r="A965" t="str">
            <v>apple capsid bug</v>
          </cell>
        </row>
        <row r="966">
          <cell r="A966" t="str">
            <v>asparagus fly</v>
          </cell>
        </row>
        <row r="967">
          <cell r="A967" t="str">
            <v>indian meal moth (post harvest)</v>
          </cell>
        </row>
        <row r="968">
          <cell r="A968" t="str">
            <v>diamond black moth</v>
          </cell>
        </row>
        <row r="969">
          <cell r="A969" t="str">
            <v/>
          </cell>
        </row>
        <row r="970">
          <cell r="A970" t="str">
            <v>saw flies</v>
          </cell>
        </row>
        <row r="971">
          <cell r="A971" t="str">
            <v>green currant worm</v>
          </cell>
        </row>
        <row r="972">
          <cell r="A972" t="str">
            <v>midge</v>
          </cell>
        </row>
        <row r="973">
          <cell r="A973" t="str">
            <v>scales</v>
          </cell>
        </row>
        <row r="974">
          <cell r="A974" t="str">
            <v>lace bug</v>
          </cell>
        </row>
        <row r="975">
          <cell r="A975" t="str">
            <v>scales</v>
          </cell>
        </row>
        <row r="976">
          <cell r="A976" t="str">
            <v>mealybugs</v>
          </cell>
        </row>
        <row r="977">
          <cell r="A977" t="str">
            <v>mealybugs</v>
          </cell>
        </row>
        <row r="978">
          <cell r="A978" t="str">
            <v>mealybugs</v>
          </cell>
        </row>
        <row r="979">
          <cell r="A979" t="str">
            <v>mealybugs</v>
          </cell>
        </row>
        <row r="980">
          <cell r="A980" t="str">
            <v>wooly aphids / mealybugs</v>
          </cell>
        </row>
        <row r="981">
          <cell r="A981" t="str">
            <v>psilidae</v>
          </cell>
        </row>
        <row r="982">
          <cell r="A982" t="str">
            <v>apple sucker</v>
          </cell>
        </row>
        <row r="983">
          <cell r="A983" t="str">
            <v>flea beetles</v>
          </cell>
        </row>
        <row r="984">
          <cell r="A984" t="str">
            <v>flea beetles</v>
          </cell>
        </row>
        <row r="985">
          <cell r="A985" t="str">
            <v>flea beetles</v>
          </cell>
        </row>
        <row r="986">
          <cell r="A986" t="str">
            <v>flea beetles</v>
          </cell>
        </row>
        <row r="987">
          <cell r="A987" t="str">
            <v>flea beetles</v>
          </cell>
        </row>
        <row r="988">
          <cell r="A988" t="str">
            <v>cottony maple scale</v>
          </cell>
        </row>
        <row r="989">
          <cell r="A989" t="str">
            <v>strawberry leafbeetle</v>
          </cell>
        </row>
        <row r="990">
          <cell r="A990" t="str">
            <v>cecidomyies</v>
          </cell>
        </row>
        <row r="991">
          <cell r="A991" t="str">
            <v>black currant stem midge</v>
          </cell>
        </row>
        <row r="992">
          <cell r="A992" t="str">
            <v>cane midge</v>
          </cell>
        </row>
        <row r="993">
          <cell r="A993" t="str">
            <v>seabuckthorn fruit fly</v>
          </cell>
        </row>
        <row r="994">
          <cell r="A994" t="str">
            <v>cherry fruit fly</v>
          </cell>
        </row>
        <row r="995">
          <cell r="A995" t="str">
            <v>North American fruit fly</v>
          </cell>
        </row>
        <row r="996">
          <cell r="A996" t="str">
            <v>fruit flies</v>
          </cell>
        </row>
        <row r="997">
          <cell r="A997" t="str">
            <v>fruit flies</v>
          </cell>
        </row>
        <row r="998">
          <cell r="A998" t="str">
            <v>apple maggot</v>
          </cell>
        </row>
        <row r="999">
          <cell r="A999" t="str">
            <v>weevils</v>
          </cell>
        </row>
        <row r="1000">
          <cell r="A1000" t="str">
            <v>apple-grass aphid</v>
          </cell>
        </row>
        <row r="1001">
          <cell r="A1001" t="str">
            <v>plum borer</v>
          </cell>
        </row>
        <row r="1002">
          <cell r="A1002" t="str">
            <v>weevils</v>
          </cell>
        </row>
        <row r="1003">
          <cell r="A1003" t="str">
            <v>weevils</v>
          </cell>
        </row>
        <row r="1004">
          <cell r="A1004" t="str">
            <v>scales</v>
          </cell>
        </row>
        <row r="1005">
          <cell r="A1005" t="str">
            <v>Scaphoideus</v>
          </cell>
        </row>
        <row r="1006">
          <cell r="A1006" t="str">
            <v>leaf miners</v>
          </cell>
        </row>
        <row r="1007">
          <cell r="A1007" t="str">
            <v>grubs</v>
          </cell>
        </row>
        <row r="1008">
          <cell r="A1008" t="str">
            <v/>
          </cell>
        </row>
        <row r="1009">
          <cell r="A1009" t="str">
            <v>sciarid</v>
          </cell>
        </row>
        <row r="1010">
          <cell r="A1010" t="str">
            <v>thrips</v>
          </cell>
        </row>
        <row r="1011">
          <cell r="A1011" t="str">
            <v>Symphyllans</v>
          </cell>
        </row>
        <row r="1012">
          <cell r="A1012" t="str">
            <v>thrips</v>
          </cell>
        </row>
        <row r="1013">
          <cell r="A1013" t="str">
            <v>carrot aphid</v>
          </cell>
        </row>
        <row r="1014">
          <cell r="A1014" t="str">
            <v>caterpillars</v>
          </cell>
        </row>
        <row r="1015">
          <cell r="A1015" t="str">
            <v>Silba</v>
          </cell>
        </row>
        <row r="1016">
          <cell r="A1016" t="str">
            <v>black fig fly</v>
          </cell>
        </row>
        <row r="1017">
          <cell r="A1017" t="str">
            <v>whiteflies</v>
          </cell>
        </row>
        <row r="1018">
          <cell r="A1018" t="str">
            <v>blackberry aphid</v>
          </cell>
        </row>
        <row r="1019">
          <cell r="A1019" t="str">
            <v>weevils</v>
          </cell>
        </row>
        <row r="1020">
          <cell r="A1020" t="str">
            <v>weevils</v>
          </cell>
        </row>
        <row r="1021">
          <cell r="A1021" t="str">
            <v>sminthurus niger</v>
          </cell>
        </row>
        <row r="1022">
          <cell r="A1022" t="str">
            <v>fireant</v>
          </cell>
        </row>
        <row r="1023">
          <cell r="A1023" t="str">
            <v>apple bud moth</v>
          </cell>
        </row>
        <row r="1024">
          <cell r="A1024" t="str">
            <v>African armyworm</v>
          </cell>
        </row>
        <row r="1025">
          <cell r="A1025" t="str">
            <v>armyworms</v>
          </cell>
        </row>
        <row r="1026">
          <cell r="A1026" t="str">
            <v>caterpilars</v>
          </cell>
        </row>
        <row r="1027">
          <cell r="A1027" t="str">
            <v>leafworm</v>
          </cell>
        </row>
        <row r="1028">
          <cell r="A1028" t="str">
            <v>weevils</v>
          </cell>
        </row>
        <row r="1029">
          <cell r="A1029" t="str">
            <v>rhododendron lace bug</v>
          </cell>
        </row>
        <row r="1030">
          <cell r="A1030" t="str">
            <v>beetles</v>
          </cell>
        </row>
        <row r="1031">
          <cell r="A1031" t="str">
            <v>spruce cone maggot</v>
          </cell>
        </row>
        <row r="1032">
          <cell r="A1032" t="str">
            <v>garlic fly</v>
          </cell>
        </row>
        <row r="1033">
          <cell r="A1033" t="str">
            <v>currant borer</v>
          </cell>
        </row>
        <row r="1034">
          <cell r="A1034" t="str">
            <v>yellow-legged clearwing</v>
          </cell>
        </row>
        <row r="1035">
          <cell r="A1035" t="str">
            <v>flea beetles</v>
          </cell>
        </row>
        <row r="1036">
          <cell r="A1036" t="str">
            <v>coriander seed wasp</v>
          </cell>
        </row>
        <row r="1037">
          <cell r="A1037" t="str">
            <v>Taeniothrips</v>
          </cell>
        </row>
        <row r="1038">
          <cell r="A1038" t="str">
            <v>Tanymecus dilaticollis</v>
          </cell>
        </row>
        <row r="1039">
          <cell r="A1039" t="str">
            <v>ant</v>
          </cell>
        </row>
        <row r="1040">
          <cell r="A1040" t="str">
            <v>taro planthopper</v>
          </cell>
        </row>
        <row r="1041">
          <cell r="A1041" t="str">
            <v/>
          </cell>
        </row>
        <row r="1042">
          <cell r="A1042" t="str">
            <v>spider mite</v>
          </cell>
        </row>
        <row r="1043">
          <cell r="A1043" t="str">
            <v>red spider mite</v>
          </cell>
        </row>
        <row r="1044">
          <cell r="A1044" t="str">
            <v>bead-like cottonwood gall aphid</v>
          </cell>
        </row>
        <row r="1045">
          <cell r="A1045" t="str">
            <v>thrips</v>
          </cell>
        </row>
        <row r="1046">
          <cell r="A1046" t="str">
            <v>thrips</v>
          </cell>
        </row>
        <row r="1047">
          <cell r="A1047" t="str">
            <v>thrips</v>
          </cell>
        </row>
        <row r="1048">
          <cell r="A1048" t="str">
            <v>thrips</v>
          </cell>
        </row>
        <row r="1049">
          <cell r="A1049" t="str">
            <v>thrips</v>
          </cell>
        </row>
        <row r="1050">
          <cell r="A1050" t="str">
            <v>thrips</v>
          </cell>
        </row>
        <row r="1051">
          <cell r="A1051" t="str">
            <v>thrips</v>
          </cell>
        </row>
        <row r="1052">
          <cell r="A1052" t="str">
            <v>thrips</v>
          </cell>
        </row>
        <row r="1053">
          <cell r="A1053" t="str">
            <v>onion thrips</v>
          </cell>
        </row>
        <row r="1054">
          <cell r="A1054" t="str">
            <v>thrips</v>
          </cell>
        </row>
        <row r="1055">
          <cell r="A1055" t="str">
            <v>crane flies</v>
          </cell>
        </row>
        <row r="1056">
          <cell r="A1056" t="str">
            <v>crane fly</v>
          </cell>
        </row>
        <row r="1057">
          <cell r="A1057" t="str">
            <v>leaf rollers</v>
          </cell>
        </row>
        <row r="1058">
          <cell r="A1058" t="str">
            <v>greenhouse whitefly</v>
          </cell>
        </row>
        <row r="1059">
          <cell r="A1059" t="str">
            <v>whiteflies</v>
          </cell>
        </row>
        <row r="1060">
          <cell r="A1060" t="str">
            <v>cabbage looper</v>
          </cell>
        </row>
        <row r="1061">
          <cell r="A1061" t="str">
            <v>carrot psyllid</v>
          </cell>
        </row>
        <row r="1062">
          <cell r="A1062" t="str">
            <v>citrus psilla</v>
          </cell>
        </row>
        <row r="1063">
          <cell r="A1063" t="str">
            <v>soft wheat</v>
          </cell>
        </row>
        <row r="1064">
          <cell r="A1064" t="str">
            <v>tomato leaf miner</v>
          </cell>
        </row>
        <row r="1065">
          <cell r="A1065" t="str">
            <v>caterpilars</v>
          </cell>
        </row>
        <row r="1066">
          <cell r="A1066" t="str">
            <v>apple ermine moth</v>
          </cell>
        </row>
        <row r="1067">
          <cell r="A1067" t="str">
            <v>fruit flies</v>
          </cell>
        </row>
        <row r="1068">
          <cell r="A1068" t="str">
            <v>leaf miners</v>
          </cell>
        </row>
        <row r="1069">
          <cell r="A1069" t="str">
            <v>gooseberry fruitworm</v>
          </cell>
        </row>
        <row r="1070">
          <cell r="A1070" t="str">
            <v>slugs and snails</v>
          </cell>
        </row>
        <row r="1071">
          <cell r="A1071" t="str">
            <v>slug</v>
          </cell>
        </row>
        <row r="1072">
          <cell r="A1072" t="str">
            <v>slugs and snails</v>
          </cell>
        </row>
        <row r="1073">
          <cell r="A1073" t="str">
            <v>slugs and snails</v>
          </cell>
        </row>
        <row r="1074">
          <cell r="A1074" t="str">
            <v>leaf nematode</v>
          </cell>
        </row>
        <row r="1075">
          <cell r="A1075" t="str">
            <v>nematodes</v>
          </cell>
        </row>
        <row r="1076">
          <cell r="A1076" t="str">
            <v>chrysanthemum foliar nematode</v>
          </cell>
        </row>
        <row r="1077">
          <cell r="A1077" t="str">
            <v>narcissus bulb and leaf nematode</v>
          </cell>
        </row>
        <row r="1078">
          <cell r="A1078" t="str">
            <v>potato root nematode</v>
          </cell>
        </row>
        <row r="1079">
          <cell r="A1079" t="str">
            <v>stem and bulb nematode</v>
          </cell>
        </row>
        <row r="1080">
          <cell r="A1080" t="str">
            <v>spiral nematode</v>
          </cell>
        </row>
        <row r="1081">
          <cell r="A1081" t="str">
            <v>cereal cyst nematode</v>
          </cell>
        </row>
        <row r="1082">
          <cell r="A1082" t="str">
            <v>nematodes</v>
          </cell>
        </row>
        <row r="1083">
          <cell r="A1083" t="str">
            <v>beet cyst nematode</v>
          </cell>
        </row>
        <row r="1084">
          <cell r="A1084" t="str">
            <v>nematodes</v>
          </cell>
        </row>
        <row r="1085">
          <cell r="A1085" t="str">
            <v>nematodes</v>
          </cell>
        </row>
        <row r="1086">
          <cell r="A1086" t="str">
            <v>nematodes</v>
          </cell>
        </row>
        <row r="1087">
          <cell r="A1087" t="str">
            <v>nematodes</v>
          </cell>
        </row>
        <row r="1088">
          <cell r="A1088" t="str">
            <v>nematodes</v>
          </cell>
        </row>
        <row r="1089">
          <cell r="A1089" t="str">
            <v>nematodes</v>
          </cell>
        </row>
        <row r="1090">
          <cell r="A1090" t="str">
            <v>northern root-lesion nematode</v>
          </cell>
        </row>
        <row r="1091">
          <cell r="A1091" t="str">
            <v>leaf eelworms</v>
          </cell>
        </row>
        <row r="1092">
          <cell r="A1092" t="str">
            <v>nematodes</v>
          </cell>
        </row>
        <row r="1093">
          <cell r="A1093" t="str">
            <v>nematodes</v>
          </cell>
        </row>
        <row r="1094">
          <cell r="A1094" t="str">
            <v>citrus root nematode</v>
          </cell>
        </row>
        <row r="1095">
          <cell r="A1095" t="str">
            <v>dagger nematode</v>
          </cell>
        </row>
        <row r="1096">
          <cell r="A1096" t="str">
            <v>European sone fruit yellows</v>
          </cell>
        </row>
        <row r="1097">
          <cell r="A1097" t="str">
            <v>ESCA</v>
          </cell>
        </row>
        <row r="1098">
          <cell r="A1098" t="str">
            <v>flavescence doree</v>
          </cell>
        </row>
        <row r="1099">
          <cell r="A1099" t="str">
            <v>ESCA</v>
          </cell>
        </row>
        <row r="1100">
          <cell r="A1100" t="str">
            <v>ESCA</v>
          </cell>
        </row>
        <row r="1101">
          <cell r="A1101" t="str">
            <v>targets</v>
          </cell>
        </row>
        <row r="1102">
          <cell r="A1102" t="str">
            <v>viruses</v>
          </cell>
        </row>
        <row r="1103">
          <cell r="A1103" t="str">
            <v>unknown parasitic pathogen</v>
          </cell>
        </row>
        <row r="1104">
          <cell r="A1104" t="str">
            <v>growth reduction</v>
          </cell>
        </row>
        <row r="1105">
          <cell r="A1105" t="str">
            <v>suckers/wild shoots</v>
          </cell>
        </row>
        <row r="1106">
          <cell r="A1106" t="str">
            <v>PGR dessicant</v>
          </cell>
        </row>
        <row r="1107">
          <cell r="A1107" t="str">
            <v>PGR fruit ripening stimulation</v>
          </cell>
        </row>
        <row r="1108">
          <cell r="A1108" t="str">
            <v>pgr growth reduction</v>
          </cell>
        </row>
        <row r="1109">
          <cell r="A1109" t="str">
            <v>Sucker</v>
          </cell>
        </row>
        <row r="1110">
          <cell r="A1110" t="str">
            <v>PGR sucker, stolon, runner control</v>
          </cell>
        </row>
        <row r="1111">
          <cell r="A1111" t="str">
            <v>Eurasian Water Vole</v>
          </cell>
        </row>
        <row r="1112">
          <cell r="A1112" t="str">
            <v>common vole</v>
          </cell>
        </row>
        <row r="1113">
          <cell r="A1113" t="str">
            <v>rodents</v>
          </cell>
        </row>
        <row r="1114">
          <cell r="A1114" t="str">
            <v>mice</v>
          </cell>
        </row>
        <row r="1115">
          <cell r="A1115" t="str">
            <v>viruses</v>
          </cell>
        </row>
        <row r="1116">
          <cell r="A1116" t="str">
            <v>reversion of black currant</v>
          </cell>
        </row>
        <row r="1117">
          <cell r="A1117" t="str">
            <v>cacao yellow mosaic virus</v>
          </cell>
        </row>
        <row r="1118">
          <cell r="A1118" t="str">
            <v>viruses</v>
          </cell>
        </row>
        <row r="1119">
          <cell r="A1119" t="str">
            <v>viruses</v>
          </cell>
        </row>
        <row r="1120">
          <cell r="A1120" t="str">
            <v>Cauliflower mosaic virus</v>
          </cell>
        </row>
        <row r="1121">
          <cell r="A1121" t="str">
            <v>chili leaf curl virus</v>
          </cell>
        </row>
        <row r="1122">
          <cell r="A1122" t="str">
            <v>cucumber mosaiv virus</v>
          </cell>
        </row>
        <row r="1123">
          <cell r="A1123" t="str">
            <v>streak of maize</v>
          </cell>
        </row>
        <row r="1124">
          <cell r="A1124" t="str">
            <v>hibiscus leaf curl</v>
          </cell>
        </row>
        <row r="1125">
          <cell r="A1125" t="str">
            <v>onion yellow dwarf virus</v>
          </cell>
        </row>
        <row r="1126">
          <cell r="A1126" t="str">
            <v>pea necrotic yellow dwarf virus</v>
          </cell>
        </row>
        <row r="1127">
          <cell r="A1127" t="str">
            <v>viruses</v>
          </cell>
        </row>
        <row r="1128">
          <cell r="A1128" t="str">
            <v>pepper veinal mottle virus</v>
          </cell>
        </row>
        <row r="1129">
          <cell r="A1129" t="str">
            <v>Plantago asiatica mosaic virus</v>
          </cell>
        </row>
        <row r="1130">
          <cell r="A1130" t="str">
            <v>sharka</v>
          </cell>
        </row>
        <row r="1131">
          <cell r="A1131" t="str">
            <v>viruses</v>
          </cell>
        </row>
        <row r="1132">
          <cell r="A1132" t="str">
            <v>brown rugose fruit virus</v>
          </cell>
        </row>
        <row r="1133">
          <cell r="A1133" t="str">
            <v>tomato mosaic</v>
          </cell>
        </row>
        <row r="1134">
          <cell r="A1134" t="str">
            <v>viruses</v>
          </cell>
        </row>
        <row r="1135">
          <cell r="A1135" t="str">
            <v>tulip mozaic virus</v>
          </cell>
        </row>
        <row r="1136">
          <cell r="A1136" t="str">
            <v>tulip virus x</v>
          </cell>
        </row>
        <row r="1137">
          <cell r="A1137" t="str">
            <v>virus</v>
          </cell>
        </row>
      </sheetData>
      <sheetData sheetId="3" refreshError="1"/>
      <sheetData sheetId="4" refreshError="1"/>
      <sheetData sheetId="5" refreshError="1"/>
      <sheetData sheetId="6" refreshError="1">
        <row r="1">
          <cell r="A1" t="str">
            <v>Minor</v>
          </cell>
        </row>
        <row r="2">
          <cell r="A2" t="str">
            <v>Major</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d.eppo.int/" TargetMode="External"/><Relationship Id="rId7" Type="http://schemas.openxmlformats.org/officeDocument/2006/relationships/hyperlink" Target="https://gd.eppo.int/PPPUse/3CRODK" TargetMode="External"/><Relationship Id="rId2" Type="http://schemas.openxmlformats.org/officeDocument/2006/relationships/hyperlink" Target="https://gd.eppo.int/" TargetMode="External"/><Relationship Id="rId1" Type="http://schemas.openxmlformats.org/officeDocument/2006/relationships/hyperlink" Target="https://gd.eppo.int/" TargetMode="External"/><Relationship Id="rId6" Type="http://schemas.openxmlformats.org/officeDocument/2006/relationships/hyperlink" Target="https://gd.eppo.int/" TargetMode="External"/><Relationship Id="rId5" Type="http://schemas.openxmlformats.org/officeDocument/2006/relationships/hyperlink" Target="https://gd.eppo.int/" TargetMode="External"/><Relationship Id="rId4" Type="http://schemas.openxmlformats.org/officeDocument/2006/relationships/hyperlink" Target="https://gd.eppo.i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73"/>
  <sheetViews>
    <sheetView tabSelected="1" topLeftCell="H1" zoomScaleNormal="100" workbookViewId="0">
      <pane ySplit="1" topLeftCell="A2" activePane="bottomLeft" state="frozen"/>
      <selection pane="bottomLeft" activeCell="I1" sqref="I1:I1048576"/>
    </sheetView>
  </sheetViews>
  <sheetFormatPr defaultColWidth="8.85546875" defaultRowHeight="15" x14ac:dyDescent="0.25"/>
  <cols>
    <col min="1" max="1" width="16" style="10" customWidth="1"/>
    <col min="2" max="2" width="24.42578125" style="10" customWidth="1"/>
    <col min="3" max="3" width="11" style="10" customWidth="1"/>
    <col min="4" max="4" width="11.7109375" style="10" customWidth="1"/>
    <col min="5" max="5" width="14.7109375" style="10" customWidth="1"/>
    <col min="6" max="6" width="29.28515625" style="10" customWidth="1"/>
    <col min="7" max="7" width="25.85546875" style="10" customWidth="1"/>
    <col min="8" max="8" width="23.140625" style="10" customWidth="1"/>
    <col min="9" max="9" width="12.28515625" style="10" customWidth="1"/>
    <col min="10" max="10" width="16.42578125" style="10" customWidth="1"/>
    <col min="11" max="12" width="23.140625" style="10" customWidth="1"/>
    <col min="13" max="16384" width="8.85546875" style="10"/>
  </cols>
  <sheetData>
    <row r="1" spans="1:12" x14ac:dyDescent="0.25">
      <c r="A1" s="39" t="s">
        <v>0</v>
      </c>
      <c r="B1" s="40" t="s">
        <v>1</v>
      </c>
      <c r="C1" s="40" t="s">
        <v>2</v>
      </c>
      <c r="D1" s="40" t="s">
        <v>3</v>
      </c>
      <c r="E1" s="40" t="s">
        <v>4</v>
      </c>
      <c r="F1" s="40" t="s">
        <v>5</v>
      </c>
      <c r="G1" s="40" t="s">
        <v>6</v>
      </c>
      <c r="H1" s="40" t="s">
        <v>7</v>
      </c>
      <c r="I1" s="40" t="s">
        <v>8</v>
      </c>
      <c r="J1" s="40" t="s">
        <v>9</v>
      </c>
      <c r="K1" s="40" t="s">
        <v>10</v>
      </c>
      <c r="L1" s="40" t="s">
        <v>11</v>
      </c>
    </row>
    <row r="2" spans="1:12" x14ac:dyDescent="0.25">
      <c r="A2" s="10" t="s">
        <v>645</v>
      </c>
      <c r="B2" s="10" t="s">
        <v>996</v>
      </c>
      <c r="C2" s="10" t="s">
        <v>13</v>
      </c>
      <c r="D2" s="10" t="s">
        <v>997</v>
      </c>
      <c r="F2" s="10" t="s">
        <v>1968</v>
      </c>
      <c r="G2" s="10" t="s">
        <v>648</v>
      </c>
      <c r="H2" s="10" t="s">
        <v>649</v>
      </c>
      <c r="I2" s="10" t="s">
        <v>201</v>
      </c>
      <c r="K2" s="10" t="s">
        <v>204</v>
      </c>
    </row>
    <row r="3" spans="1:12" x14ac:dyDescent="0.25">
      <c r="A3" s="10" t="s">
        <v>645</v>
      </c>
      <c r="B3" s="10" t="s">
        <v>996</v>
      </c>
      <c r="C3" s="10" t="s">
        <v>13</v>
      </c>
      <c r="D3" s="10" t="s">
        <v>997</v>
      </c>
      <c r="F3" s="10" t="s">
        <v>1969</v>
      </c>
      <c r="G3" s="10" t="s">
        <v>2275</v>
      </c>
      <c r="H3" s="10" t="s">
        <v>647</v>
      </c>
      <c r="I3" s="10" t="s">
        <v>267</v>
      </c>
      <c r="K3" s="10" t="s">
        <v>204</v>
      </c>
    </row>
    <row r="4" spans="1:12" x14ac:dyDescent="0.25">
      <c r="A4" s="10" t="s">
        <v>645</v>
      </c>
      <c r="B4" s="10" t="s">
        <v>996</v>
      </c>
      <c r="C4" s="10" t="s">
        <v>13</v>
      </c>
      <c r="D4" s="10" t="s">
        <v>997</v>
      </c>
      <c r="F4" s="10" t="s">
        <v>1974</v>
      </c>
      <c r="G4" s="10" t="s">
        <v>1975</v>
      </c>
      <c r="H4" s="10" t="s">
        <v>121</v>
      </c>
      <c r="I4" s="10" t="s">
        <v>267</v>
      </c>
      <c r="K4" s="10" t="s">
        <v>204</v>
      </c>
    </row>
    <row r="5" spans="1:12" x14ac:dyDescent="0.25">
      <c r="A5" s="10" t="s">
        <v>645</v>
      </c>
      <c r="B5" s="10" t="s">
        <v>996</v>
      </c>
      <c r="C5" s="10" t="s">
        <v>13</v>
      </c>
      <c r="D5" s="10" t="s">
        <v>997</v>
      </c>
      <c r="E5" s="10" t="s">
        <v>998</v>
      </c>
      <c r="F5" s="10" t="s">
        <v>1970</v>
      </c>
      <c r="G5" s="10" t="s">
        <v>654</v>
      </c>
      <c r="H5" s="10" t="s">
        <v>655</v>
      </c>
      <c r="I5" s="10" t="s">
        <v>201</v>
      </c>
      <c r="K5" s="10" t="s">
        <v>204</v>
      </c>
    </row>
    <row r="6" spans="1:12" x14ac:dyDescent="0.25">
      <c r="A6" s="10" t="s">
        <v>645</v>
      </c>
      <c r="B6" s="10" t="s">
        <v>996</v>
      </c>
      <c r="C6" s="10" t="s">
        <v>13</v>
      </c>
      <c r="D6" s="10" t="s">
        <v>997</v>
      </c>
      <c r="F6" s="10" t="s">
        <v>1971</v>
      </c>
      <c r="G6" s="10" t="s">
        <v>650</v>
      </c>
      <c r="H6" s="10" t="s">
        <v>651</v>
      </c>
      <c r="I6" s="10" t="s">
        <v>201</v>
      </c>
      <c r="K6" s="10" t="s">
        <v>204</v>
      </c>
    </row>
    <row r="7" spans="1:12" x14ac:dyDescent="0.25">
      <c r="A7" s="10" t="s">
        <v>645</v>
      </c>
      <c r="B7" s="10" t="s">
        <v>996</v>
      </c>
      <c r="C7" s="10" t="s">
        <v>13</v>
      </c>
      <c r="D7" s="10" t="s">
        <v>997</v>
      </c>
      <c r="F7" s="10" t="s">
        <v>1976</v>
      </c>
      <c r="G7" s="10" t="s">
        <v>1977</v>
      </c>
      <c r="H7" s="10" t="s">
        <v>123</v>
      </c>
      <c r="I7" s="10" t="s">
        <v>267</v>
      </c>
      <c r="K7" s="10" t="s">
        <v>204</v>
      </c>
    </row>
    <row r="8" spans="1:12" x14ac:dyDescent="0.25">
      <c r="A8" s="10" t="s">
        <v>645</v>
      </c>
      <c r="B8" s="10" t="s">
        <v>996</v>
      </c>
      <c r="C8" s="10" t="s">
        <v>13</v>
      </c>
      <c r="D8" s="10" t="s">
        <v>997</v>
      </c>
      <c r="F8" s="10" t="s">
        <v>1972</v>
      </c>
      <c r="G8" s="10" t="s">
        <v>2276</v>
      </c>
      <c r="H8" s="10" t="s">
        <v>646</v>
      </c>
      <c r="I8" s="10" t="s">
        <v>267</v>
      </c>
      <c r="K8" s="10" t="s">
        <v>204</v>
      </c>
    </row>
    <row r="9" spans="1:12" x14ac:dyDescent="0.25">
      <c r="A9" s="10" t="s">
        <v>645</v>
      </c>
      <c r="B9" s="10" t="s">
        <v>996</v>
      </c>
      <c r="C9" s="10" t="s">
        <v>13</v>
      </c>
      <c r="D9" s="10" t="s">
        <v>997</v>
      </c>
      <c r="F9" s="10" t="s">
        <v>1973</v>
      </c>
      <c r="G9" s="10" t="s">
        <v>652</v>
      </c>
      <c r="H9" s="10" t="s">
        <v>653</v>
      </c>
      <c r="I9" s="10" t="s">
        <v>201</v>
      </c>
      <c r="K9" s="10" t="s">
        <v>204</v>
      </c>
    </row>
    <row r="10" spans="1:12" x14ac:dyDescent="0.25">
      <c r="A10" s="10" t="s">
        <v>1957</v>
      </c>
      <c r="B10" s="10" t="s">
        <v>1958</v>
      </c>
      <c r="C10" s="10" t="s">
        <v>19</v>
      </c>
      <c r="D10" s="10" t="s">
        <v>1959</v>
      </c>
    </row>
    <row r="11" spans="1:12" x14ac:dyDescent="0.25">
      <c r="A11" s="10" t="s">
        <v>1621</v>
      </c>
      <c r="B11" s="10" t="s">
        <v>1622</v>
      </c>
      <c r="C11" s="10" t="s">
        <v>19</v>
      </c>
      <c r="D11" s="10" t="s">
        <v>1623</v>
      </c>
    </row>
    <row r="12" spans="1:12" x14ac:dyDescent="0.25">
      <c r="A12" s="10" t="s">
        <v>2534</v>
      </c>
      <c r="B12" s="10" t="s">
        <v>2535</v>
      </c>
      <c r="C12" s="10" t="s">
        <v>13</v>
      </c>
      <c r="D12" s="10" t="s">
        <v>2536</v>
      </c>
      <c r="F12" s="10" t="s">
        <v>2017</v>
      </c>
      <c r="G12" s="10" t="s">
        <v>1029</v>
      </c>
      <c r="H12" s="10" t="s">
        <v>1030</v>
      </c>
      <c r="I12" s="10" t="s">
        <v>201</v>
      </c>
      <c r="K12" s="10" t="s">
        <v>198</v>
      </c>
    </row>
    <row r="13" spans="1:12" x14ac:dyDescent="0.25">
      <c r="A13" s="10" t="s">
        <v>2534</v>
      </c>
      <c r="B13" s="10" t="s">
        <v>2535</v>
      </c>
      <c r="C13" s="10" t="s">
        <v>13</v>
      </c>
      <c r="D13" s="10" t="s">
        <v>2536</v>
      </c>
      <c r="F13" s="10" t="s">
        <v>2538</v>
      </c>
      <c r="G13" s="10" t="s">
        <v>2538</v>
      </c>
      <c r="H13" s="10" t="s">
        <v>2539</v>
      </c>
      <c r="I13" s="10" t="s">
        <v>201</v>
      </c>
      <c r="K13" s="10" t="s">
        <v>204</v>
      </c>
    </row>
    <row r="14" spans="1:12" x14ac:dyDescent="0.25">
      <c r="A14" s="10" t="s">
        <v>2534</v>
      </c>
      <c r="B14" s="10" t="s">
        <v>2535</v>
      </c>
      <c r="C14" s="10" t="s">
        <v>13</v>
      </c>
      <c r="D14" s="10" t="s">
        <v>2536</v>
      </c>
      <c r="F14" s="10" t="s">
        <v>2549</v>
      </c>
      <c r="G14" s="10" t="s">
        <v>2537</v>
      </c>
      <c r="H14" s="10" t="s">
        <v>1154</v>
      </c>
      <c r="I14" s="10" t="s">
        <v>201</v>
      </c>
      <c r="K14" s="10" t="s">
        <v>204</v>
      </c>
    </row>
    <row r="15" spans="1:12" x14ac:dyDescent="0.25">
      <c r="A15" s="10" t="s">
        <v>2534</v>
      </c>
      <c r="B15" s="10" t="s">
        <v>2535</v>
      </c>
      <c r="C15" s="10" t="s">
        <v>13</v>
      </c>
      <c r="D15" s="10" t="s">
        <v>2536</v>
      </c>
      <c r="F15" s="10" t="s">
        <v>2551</v>
      </c>
      <c r="G15" s="10" t="s">
        <v>1178</v>
      </c>
      <c r="H15" s="10" t="s">
        <v>1179</v>
      </c>
      <c r="I15" s="10" t="s">
        <v>201</v>
      </c>
      <c r="K15" s="10" t="s">
        <v>204</v>
      </c>
    </row>
    <row r="16" spans="1:12" x14ac:dyDescent="0.25">
      <c r="A16" s="10" t="s">
        <v>2534</v>
      </c>
      <c r="B16" s="10" t="s">
        <v>2535</v>
      </c>
      <c r="C16" s="10" t="s">
        <v>13</v>
      </c>
      <c r="D16" s="10" t="s">
        <v>2536</v>
      </c>
      <c r="F16" s="10" t="s">
        <v>2020</v>
      </c>
      <c r="G16" s="10" t="s">
        <v>1045</v>
      </c>
      <c r="H16" s="10" t="s">
        <v>1046</v>
      </c>
      <c r="I16" s="10" t="s">
        <v>201</v>
      </c>
      <c r="K16" s="10" t="s">
        <v>198</v>
      </c>
    </row>
    <row r="17" spans="1:11" x14ac:dyDescent="0.25">
      <c r="A17" s="10" t="s">
        <v>2534</v>
      </c>
      <c r="B17" s="10" t="s">
        <v>2535</v>
      </c>
      <c r="C17" s="10" t="s">
        <v>13</v>
      </c>
      <c r="D17" s="10" t="s">
        <v>2536</v>
      </c>
      <c r="F17" s="10" t="s">
        <v>2552</v>
      </c>
      <c r="G17" s="10" t="s">
        <v>41</v>
      </c>
      <c r="H17" s="10" t="s">
        <v>42</v>
      </c>
      <c r="I17" s="10" t="s">
        <v>201</v>
      </c>
      <c r="K17" s="10" t="s">
        <v>198</v>
      </c>
    </row>
    <row r="18" spans="1:11" x14ac:dyDescent="0.25">
      <c r="A18" s="10" t="s">
        <v>2534</v>
      </c>
      <c r="B18" s="10" t="s">
        <v>2535</v>
      </c>
      <c r="C18" s="10" t="s">
        <v>13</v>
      </c>
      <c r="D18" s="10" t="s">
        <v>2536</v>
      </c>
      <c r="F18" s="10" t="s">
        <v>1974</v>
      </c>
      <c r="G18" s="10" t="s">
        <v>1975</v>
      </c>
      <c r="H18" s="10" t="s">
        <v>121</v>
      </c>
      <c r="I18" s="10" t="s">
        <v>2548</v>
      </c>
      <c r="K18" s="10" t="s">
        <v>198</v>
      </c>
    </row>
    <row r="19" spans="1:11" x14ac:dyDescent="0.25">
      <c r="A19" s="10" t="s">
        <v>2534</v>
      </c>
      <c r="B19" s="10" t="s">
        <v>2535</v>
      </c>
      <c r="C19" s="10" t="s">
        <v>13</v>
      </c>
      <c r="D19" s="10" t="s">
        <v>2536</v>
      </c>
      <c r="F19" s="10" t="s">
        <v>2553</v>
      </c>
      <c r="G19" s="10" t="s">
        <v>2545</v>
      </c>
      <c r="H19" s="10" t="s">
        <v>1271</v>
      </c>
      <c r="I19" s="10" t="s">
        <v>15</v>
      </c>
      <c r="K19" s="10" t="s">
        <v>198</v>
      </c>
    </row>
    <row r="20" spans="1:11" x14ac:dyDescent="0.25">
      <c r="A20" s="10" t="s">
        <v>2534</v>
      </c>
      <c r="B20" s="10" t="s">
        <v>2535</v>
      </c>
      <c r="C20" s="10" t="s">
        <v>13</v>
      </c>
      <c r="D20" s="10" t="s">
        <v>2536</v>
      </c>
      <c r="E20" s="10" t="s">
        <v>2885</v>
      </c>
      <c r="F20" s="10" t="s">
        <v>2176</v>
      </c>
      <c r="G20" s="10" t="s">
        <v>1159</v>
      </c>
      <c r="H20" s="10" t="s">
        <v>2544</v>
      </c>
      <c r="I20" s="10" t="s">
        <v>201</v>
      </c>
      <c r="K20" s="10" t="s">
        <v>198</v>
      </c>
    </row>
    <row r="21" spans="1:11" x14ac:dyDescent="0.25">
      <c r="A21" s="10" t="s">
        <v>2534</v>
      </c>
      <c r="B21" s="10" t="s">
        <v>2535</v>
      </c>
      <c r="C21" s="10" t="s">
        <v>13</v>
      </c>
      <c r="D21" s="10" t="s">
        <v>2536</v>
      </c>
      <c r="F21" s="10" t="s">
        <v>2029</v>
      </c>
      <c r="G21" s="10" t="s">
        <v>1017</v>
      </c>
      <c r="H21" s="10" t="s">
        <v>1018</v>
      </c>
      <c r="I21" s="10" t="s">
        <v>15</v>
      </c>
      <c r="K21" s="10" t="s">
        <v>204</v>
      </c>
    </row>
    <row r="22" spans="1:11" x14ac:dyDescent="0.25">
      <c r="A22" s="10" t="s">
        <v>2534</v>
      </c>
      <c r="B22" s="10" t="s">
        <v>2535</v>
      </c>
      <c r="C22" s="10" t="s">
        <v>13</v>
      </c>
      <c r="D22" s="10" t="s">
        <v>2536</v>
      </c>
      <c r="F22" s="10" t="s">
        <v>2030</v>
      </c>
      <c r="G22" s="10" t="s">
        <v>1015</v>
      </c>
      <c r="H22" s="10" t="s">
        <v>1016</v>
      </c>
      <c r="I22" s="10" t="s">
        <v>15</v>
      </c>
      <c r="K22" s="10" t="s">
        <v>204</v>
      </c>
    </row>
    <row r="23" spans="1:11" x14ac:dyDescent="0.25">
      <c r="A23" s="10" t="s">
        <v>2534</v>
      </c>
      <c r="B23" s="10" t="s">
        <v>2535</v>
      </c>
      <c r="C23" s="10" t="s">
        <v>13</v>
      </c>
      <c r="D23" s="10" t="s">
        <v>2536</v>
      </c>
      <c r="F23" s="10" t="s">
        <v>1976</v>
      </c>
      <c r="G23" s="10" t="s">
        <v>1977</v>
      </c>
      <c r="H23" s="10" t="s">
        <v>123</v>
      </c>
      <c r="I23" s="10" t="s">
        <v>2548</v>
      </c>
      <c r="K23" s="10" t="s">
        <v>198</v>
      </c>
    </row>
    <row r="24" spans="1:11" x14ac:dyDescent="0.25">
      <c r="A24" s="10" t="s">
        <v>2534</v>
      </c>
      <c r="B24" s="10" t="s">
        <v>2535</v>
      </c>
      <c r="C24" s="10" t="s">
        <v>13</v>
      </c>
      <c r="D24" s="10" t="s">
        <v>2536</v>
      </c>
      <c r="F24" s="10" t="s">
        <v>2540</v>
      </c>
      <c r="G24" s="10" t="s">
        <v>2540</v>
      </c>
      <c r="H24" s="10" t="s">
        <v>2541</v>
      </c>
      <c r="I24" s="10" t="s">
        <v>201</v>
      </c>
      <c r="K24" s="10" t="s">
        <v>204</v>
      </c>
    </row>
    <row r="25" spans="1:11" x14ac:dyDescent="0.25">
      <c r="A25" s="10" t="s">
        <v>2534</v>
      </c>
      <c r="B25" s="10" t="s">
        <v>2535</v>
      </c>
      <c r="C25" s="10" t="s">
        <v>13</v>
      </c>
      <c r="D25" s="10" t="s">
        <v>2536</v>
      </c>
      <c r="F25" s="10" t="s">
        <v>2031</v>
      </c>
      <c r="G25" s="10" t="s">
        <v>498</v>
      </c>
      <c r="H25" s="10" t="s">
        <v>499</v>
      </c>
      <c r="I25" s="10" t="s">
        <v>201</v>
      </c>
      <c r="K25" s="10" t="s">
        <v>204</v>
      </c>
    </row>
    <row r="26" spans="1:11" x14ac:dyDescent="0.25">
      <c r="A26" s="10" t="s">
        <v>2534</v>
      </c>
      <c r="B26" s="10" t="s">
        <v>2535</v>
      </c>
      <c r="C26" s="10" t="s">
        <v>13</v>
      </c>
      <c r="D26" s="10" t="s">
        <v>2536</v>
      </c>
      <c r="F26" s="10" t="s">
        <v>2550</v>
      </c>
      <c r="G26" s="10" t="s">
        <v>2542</v>
      </c>
      <c r="H26" s="10" t="s">
        <v>2543</v>
      </c>
      <c r="I26" s="10" t="s">
        <v>201</v>
      </c>
      <c r="K26" s="10" t="s">
        <v>204</v>
      </c>
    </row>
    <row r="27" spans="1:11" x14ac:dyDescent="0.25">
      <c r="A27" s="10" t="s">
        <v>2534</v>
      </c>
      <c r="B27" s="10" t="s">
        <v>2535</v>
      </c>
      <c r="C27" s="10" t="s">
        <v>13</v>
      </c>
      <c r="D27" s="10" t="s">
        <v>2536</v>
      </c>
      <c r="F27" s="10" t="s">
        <v>2036</v>
      </c>
      <c r="G27" s="10" t="s">
        <v>1166</v>
      </c>
      <c r="H27" s="10" t="s">
        <v>1013</v>
      </c>
      <c r="I27" s="10" t="s">
        <v>15</v>
      </c>
      <c r="K27" s="10" t="s">
        <v>198</v>
      </c>
    </row>
    <row r="28" spans="1:11" x14ac:dyDescent="0.25">
      <c r="A28" s="10" t="s">
        <v>2534</v>
      </c>
      <c r="B28" s="10" t="s">
        <v>2535</v>
      </c>
      <c r="C28" s="10" t="s">
        <v>13</v>
      </c>
      <c r="D28" s="10" t="s">
        <v>2536</v>
      </c>
      <c r="F28" s="10" t="s">
        <v>2273</v>
      </c>
      <c r="G28" s="10" t="s">
        <v>2546</v>
      </c>
      <c r="H28" s="10" t="s">
        <v>2547</v>
      </c>
      <c r="I28" s="10" t="s">
        <v>15</v>
      </c>
      <c r="K28" s="10" t="s">
        <v>198</v>
      </c>
    </row>
    <row r="29" spans="1:11" x14ac:dyDescent="0.25">
      <c r="A29" s="10" t="s">
        <v>1624</v>
      </c>
      <c r="B29" s="10" t="s">
        <v>1625</v>
      </c>
      <c r="C29" s="10" t="s">
        <v>19</v>
      </c>
      <c r="D29" s="10" t="s">
        <v>1626</v>
      </c>
    </row>
    <row r="30" spans="1:11" x14ac:dyDescent="0.25">
      <c r="A30" s="5" t="s">
        <v>12</v>
      </c>
      <c r="B30" s="34" t="str">
        <f t="shared" ref="B30:B61" si="0">IF(ISNA(VLOOKUP(A30,Crop_scientific_name,3,FALSE)),"",VLOOKUP(A30,Crop_scientific_name,3,FALSE))</f>
        <v>Malus domesticus</v>
      </c>
      <c r="C30" s="34" t="str">
        <f t="shared" ref="C30:C61" si="1">IF(ISNA(VLOOKUP(A30,Crop_scientific_name,5,FALSE)),"",VLOOKUP(A30,Crop_scientific_name,5,FALSE))</f>
        <v>major</v>
      </c>
      <c r="D30" s="34" t="str">
        <f t="shared" ref="D30:D61" si="2">IF(ISNA(VLOOKUP(A30,Crop_scientific_name,4,FALSE)),"",VLOOKUP(A30,Crop_scientific_name,4,FALSE))</f>
        <v>MABSD</v>
      </c>
      <c r="E30" s="6"/>
      <c r="F30" s="7" t="s">
        <v>1978</v>
      </c>
      <c r="G30" s="7" t="s">
        <v>124</v>
      </c>
      <c r="H30" s="7" t="s">
        <v>125</v>
      </c>
      <c r="I30" s="7" t="s">
        <v>83</v>
      </c>
      <c r="J30" s="9"/>
      <c r="K30" s="41" t="s">
        <v>204</v>
      </c>
    </row>
    <row r="31" spans="1:11" x14ac:dyDescent="0.25">
      <c r="A31" s="5" t="s">
        <v>12</v>
      </c>
      <c r="B31" s="34" t="str">
        <f t="shared" si="0"/>
        <v>Malus domesticus</v>
      </c>
      <c r="C31" s="34" t="str">
        <f t="shared" si="1"/>
        <v>major</v>
      </c>
      <c r="D31" s="34" t="str">
        <f t="shared" si="2"/>
        <v>MABSD</v>
      </c>
      <c r="E31" s="6"/>
      <c r="F31" s="7" t="s">
        <v>1979</v>
      </c>
      <c r="G31" s="7" t="s">
        <v>35</v>
      </c>
      <c r="H31" s="7" t="s">
        <v>36</v>
      </c>
      <c r="I31" s="10" t="s">
        <v>201</v>
      </c>
      <c r="J31" s="9"/>
      <c r="K31" s="41" t="s">
        <v>198</v>
      </c>
    </row>
    <row r="32" spans="1:11" x14ac:dyDescent="0.25">
      <c r="A32" s="42" t="s">
        <v>12</v>
      </c>
      <c r="B32" s="34" t="str">
        <f t="shared" si="0"/>
        <v>Malus domesticus</v>
      </c>
      <c r="C32" s="34" t="str">
        <f t="shared" si="1"/>
        <v>major</v>
      </c>
      <c r="D32" s="34" t="str">
        <f t="shared" si="2"/>
        <v>MABSD</v>
      </c>
      <c r="E32" s="34"/>
      <c r="F32" s="35" t="s">
        <v>1294</v>
      </c>
      <c r="G32" s="35" t="s">
        <v>2277</v>
      </c>
      <c r="H32" s="35" t="s">
        <v>14</v>
      </c>
      <c r="I32" s="8" t="s">
        <v>15</v>
      </c>
      <c r="J32" s="9"/>
      <c r="K32" s="41" t="s">
        <v>204</v>
      </c>
    </row>
    <row r="33" spans="1:12" x14ac:dyDescent="0.25">
      <c r="A33" s="36" t="s">
        <v>12</v>
      </c>
      <c r="B33" s="34" t="str">
        <f t="shared" si="0"/>
        <v>Malus domesticus</v>
      </c>
      <c r="C33" s="34" t="str">
        <f t="shared" si="1"/>
        <v>major</v>
      </c>
      <c r="D33" s="34" t="str">
        <f t="shared" si="2"/>
        <v>MABSD</v>
      </c>
      <c r="E33" s="43"/>
      <c r="F33" s="36" t="s">
        <v>1980</v>
      </c>
      <c r="G33" s="35" t="s">
        <v>17</v>
      </c>
      <c r="H33" s="35" t="s">
        <v>18</v>
      </c>
      <c r="I33" s="10" t="s">
        <v>201</v>
      </c>
      <c r="J33" s="9"/>
      <c r="K33" s="41" t="s">
        <v>198</v>
      </c>
    </row>
    <row r="34" spans="1:12" x14ac:dyDescent="0.25">
      <c r="A34" s="32" t="s">
        <v>12</v>
      </c>
      <c r="B34" s="34" t="str">
        <f t="shared" si="0"/>
        <v>Malus domesticus</v>
      </c>
      <c r="C34" s="34" t="str">
        <f t="shared" si="1"/>
        <v>major</v>
      </c>
      <c r="D34" s="34" t="str">
        <f t="shared" si="2"/>
        <v>MABSD</v>
      </c>
      <c r="F34" s="32" t="s">
        <v>20</v>
      </c>
      <c r="G34" s="35" t="s">
        <v>21</v>
      </c>
      <c r="H34" s="35" t="s">
        <v>22</v>
      </c>
      <c r="I34" s="10" t="s">
        <v>201</v>
      </c>
      <c r="J34" s="34"/>
      <c r="K34" s="41" t="s">
        <v>204</v>
      </c>
      <c r="L34" s="30"/>
    </row>
    <row r="35" spans="1:12" x14ac:dyDescent="0.25">
      <c r="A35" s="5" t="s">
        <v>12</v>
      </c>
      <c r="B35" s="34" t="str">
        <f t="shared" si="0"/>
        <v>Malus domesticus</v>
      </c>
      <c r="C35" s="34" t="str">
        <f t="shared" si="1"/>
        <v>major</v>
      </c>
      <c r="D35" s="34" t="str">
        <f t="shared" si="2"/>
        <v>MABSD</v>
      </c>
      <c r="E35" s="6"/>
      <c r="F35" s="7" t="s">
        <v>1981</v>
      </c>
      <c r="G35" s="7" t="s">
        <v>30</v>
      </c>
      <c r="H35" s="7" t="s">
        <v>31</v>
      </c>
      <c r="I35" s="10" t="s">
        <v>201</v>
      </c>
      <c r="J35" s="9"/>
      <c r="K35" s="41" t="s">
        <v>198</v>
      </c>
    </row>
    <row r="36" spans="1:12" x14ac:dyDescent="0.25">
      <c r="A36" s="5" t="s">
        <v>12</v>
      </c>
      <c r="B36" s="34" t="str">
        <f t="shared" si="0"/>
        <v>Malus domesticus</v>
      </c>
      <c r="C36" s="34" t="str">
        <f t="shared" si="1"/>
        <v>major</v>
      </c>
      <c r="D36" s="34" t="str">
        <f t="shared" si="2"/>
        <v>MABSD</v>
      </c>
      <c r="E36" s="6"/>
      <c r="F36" s="7" t="s">
        <v>32</v>
      </c>
      <c r="G36" s="7" t="s">
        <v>33</v>
      </c>
      <c r="H36" s="7" t="s">
        <v>34</v>
      </c>
      <c r="I36" s="10" t="s">
        <v>201</v>
      </c>
      <c r="J36" s="9"/>
      <c r="K36" s="41" t="s">
        <v>198</v>
      </c>
    </row>
    <row r="37" spans="1:12" x14ac:dyDescent="0.25">
      <c r="A37" s="32" t="s">
        <v>12</v>
      </c>
      <c r="B37" s="34" t="str">
        <f t="shared" si="0"/>
        <v>Malus domesticus</v>
      </c>
      <c r="C37" s="34" t="str">
        <f t="shared" si="1"/>
        <v>major</v>
      </c>
      <c r="D37" s="34" t="str">
        <f t="shared" si="2"/>
        <v>MABSD</v>
      </c>
      <c r="F37" s="32" t="s">
        <v>1982</v>
      </c>
      <c r="G37" s="35" t="s">
        <v>25</v>
      </c>
      <c r="H37" s="35" t="s">
        <v>26</v>
      </c>
      <c r="I37" s="10" t="s">
        <v>201</v>
      </c>
      <c r="J37" s="34"/>
      <c r="K37" s="41" t="s">
        <v>204</v>
      </c>
    </row>
    <row r="38" spans="1:12" x14ac:dyDescent="0.25">
      <c r="A38" s="32" t="s">
        <v>12</v>
      </c>
      <c r="B38" s="34" t="str">
        <f t="shared" si="0"/>
        <v>Malus domesticus</v>
      </c>
      <c r="C38" s="34" t="str">
        <f t="shared" si="1"/>
        <v>major</v>
      </c>
      <c r="D38" s="34" t="str">
        <f t="shared" si="2"/>
        <v>MABSD</v>
      </c>
      <c r="E38" s="44"/>
      <c r="F38" s="7" t="s">
        <v>1983</v>
      </c>
      <c r="G38" s="7" t="s">
        <v>27</v>
      </c>
      <c r="H38" s="7" t="s">
        <v>28</v>
      </c>
      <c r="I38" s="7" t="s">
        <v>29</v>
      </c>
      <c r="J38" s="9"/>
      <c r="K38" s="41" t="s">
        <v>198</v>
      </c>
    </row>
    <row r="39" spans="1:12" x14ac:dyDescent="0.25">
      <c r="A39" s="5" t="s">
        <v>12</v>
      </c>
      <c r="B39" s="34" t="str">
        <f t="shared" si="0"/>
        <v>Malus domesticus</v>
      </c>
      <c r="C39" s="34" t="str">
        <f t="shared" si="1"/>
        <v>major</v>
      </c>
      <c r="D39" s="34" t="str">
        <f t="shared" si="2"/>
        <v>MABSD</v>
      </c>
      <c r="E39" s="6"/>
      <c r="F39" s="5" t="s">
        <v>106</v>
      </c>
      <c r="G39" s="35" t="s">
        <v>106</v>
      </c>
      <c r="H39" s="35" t="s">
        <v>107</v>
      </c>
      <c r="I39" s="10" t="s">
        <v>201</v>
      </c>
      <c r="J39" s="9"/>
      <c r="K39" s="41" t="s">
        <v>198</v>
      </c>
    </row>
    <row r="40" spans="1:12" x14ac:dyDescent="0.25">
      <c r="A40" s="5" t="s">
        <v>12</v>
      </c>
      <c r="B40" s="34" t="str">
        <f t="shared" si="0"/>
        <v>Malus domesticus</v>
      </c>
      <c r="C40" s="34" t="str">
        <f t="shared" si="1"/>
        <v>major</v>
      </c>
      <c r="D40" s="34" t="str">
        <f t="shared" si="2"/>
        <v>MABSD</v>
      </c>
      <c r="E40" s="6"/>
      <c r="F40" s="5" t="s">
        <v>102</v>
      </c>
      <c r="G40" s="35" t="s">
        <v>102</v>
      </c>
      <c r="H40" s="35" t="s">
        <v>103</v>
      </c>
      <c r="I40" s="10" t="s">
        <v>201</v>
      </c>
      <c r="J40" s="9"/>
      <c r="K40" s="41" t="s">
        <v>198</v>
      </c>
    </row>
    <row r="41" spans="1:12" x14ac:dyDescent="0.25">
      <c r="A41" s="5" t="s">
        <v>12</v>
      </c>
      <c r="B41" s="34" t="str">
        <f t="shared" si="0"/>
        <v>Malus domesticus</v>
      </c>
      <c r="C41" s="34" t="str">
        <f t="shared" si="1"/>
        <v>major</v>
      </c>
      <c r="D41" s="34" t="str">
        <f t="shared" si="2"/>
        <v>MABSD</v>
      </c>
      <c r="E41" s="6"/>
      <c r="F41" s="7" t="s">
        <v>1042</v>
      </c>
      <c r="G41" s="7" t="s">
        <v>37</v>
      </c>
      <c r="H41" s="7" t="s">
        <v>38</v>
      </c>
      <c r="I41" s="10" t="s">
        <v>201</v>
      </c>
      <c r="J41" s="9"/>
      <c r="K41" s="41" t="s">
        <v>198</v>
      </c>
    </row>
    <row r="42" spans="1:12" x14ac:dyDescent="0.25">
      <c r="A42" s="5" t="s">
        <v>12</v>
      </c>
      <c r="B42" s="34" t="str">
        <f t="shared" si="0"/>
        <v>Malus domesticus</v>
      </c>
      <c r="C42" s="34" t="str">
        <f t="shared" si="1"/>
        <v>major</v>
      </c>
      <c r="D42" s="34" t="str">
        <f t="shared" si="2"/>
        <v>MABSD</v>
      </c>
      <c r="E42" s="6"/>
      <c r="F42" s="7" t="s">
        <v>135</v>
      </c>
      <c r="G42" s="7" t="s">
        <v>136</v>
      </c>
      <c r="H42" s="7" t="s">
        <v>137</v>
      </c>
      <c r="I42" s="7" t="s">
        <v>29</v>
      </c>
      <c r="J42" s="9"/>
      <c r="K42" s="41" t="s">
        <v>198</v>
      </c>
    </row>
    <row r="43" spans="1:12" x14ac:dyDescent="0.25">
      <c r="A43" s="5" t="s">
        <v>12</v>
      </c>
      <c r="B43" s="34" t="str">
        <f t="shared" si="0"/>
        <v>Malus domesticus</v>
      </c>
      <c r="C43" s="34" t="str">
        <f t="shared" si="1"/>
        <v>major</v>
      </c>
      <c r="D43" s="34" t="str">
        <f t="shared" si="2"/>
        <v>MABSD</v>
      </c>
      <c r="E43" s="6"/>
      <c r="F43" s="7" t="s">
        <v>111</v>
      </c>
      <c r="G43" s="7" t="s">
        <v>112</v>
      </c>
      <c r="H43" s="7" t="s">
        <v>113</v>
      </c>
      <c r="I43" s="10" t="s">
        <v>201</v>
      </c>
      <c r="J43" s="9"/>
      <c r="K43" s="41" t="s">
        <v>204</v>
      </c>
    </row>
    <row r="44" spans="1:12" x14ac:dyDescent="0.25">
      <c r="A44" s="5" t="s">
        <v>12</v>
      </c>
      <c r="B44" s="34" t="str">
        <f t="shared" si="0"/>
        <v>Malus domesticus</v>
      </c>
      <c r="C44" s="34" t="str">
        <f t="shared" si="1"/>
        <v>major</v>
      </c>
      <c r="D44" s="34" t="str">
        <f t="shared" si="2"/>
        <v>MABSD</v>
      </c>
      <c r="E44" s="6"/>
      <c r="F44" s="10" t="s">
        <v>2552</v>
      </c>
      <c r="G44" s="7" t="s">
        <v>41</v>
      </c>
      <c r="H44" s="7" t="s">
        <v>42</v>
      </c>
      <c r="I44" s="10" t="s">
        <v>201</v>
      </c>
      <c r="J44" s="9"/>
      <c r="K44" s="41" t="s">
        <v>198</v>
      </c>
    </row>
    <row r="45" spans="1:12" x14ac:dyDescent="0.25">
      <c r="A45" s="5" t="s">
        <v>12</v>
      </c>
      <c r="B45" s="34" t="str">
        <f t="shared" si="0"/>
        <v>Malus domesticus</v>
      </c>
      <c r="C45" s="34" t="str">
        <f t="shared" si="1"/>
        <v>major</v>
      </c>
      <c r="D45" s="34" t="str">
        <f t="shared" si="2"/>
        <v>MABSD</v>
      </c>
      <c r="E45" s="6"/>
      <c r="F45" s="7" t="s">
        <v>1984</v>
      </c>
      <c r="G45" s="7" t="s">
        <v>130</v>
      </c>
      <c r="H45" s="7" t="s">
        <v>131</v>
      </c>
      <c r="I45" s="10" t="s">
        <v>201</v>
      </c>
      <c r="J45" s="9"/>
      <c r="K45" s="41" t="s">
        <v>204</v>
      </c>
    </row>
    <row r="46" spans="1:12" x14ac:dyDescent="0.25">
      <c r="A46" s="5" t="s">
        <v>12</v>
      </c>
      <c r="B46" s="34" t="str">
        <f t="shared" si="0"/>
        <v>Malus domesticus</v>
      </c>
      <c r="C46" s="34" t="str">
        <f t="shared" si="1"/>
        <v>major</v>
      </c>
      <c r="D46" s="34" t="str">
        <f t="shared" si="2"/>
        <v>MABSD</v>
      </c>
      <c r="E46" s="6"/>
      <c r="F46" s="7" t="s">
        <v>1985</v>
      </c>
      <c r="G46" s="7" t="s">
        <v>43</v>
      </c>
      <c r="H46" s="7" t="s">
        <v>44</v>
      </c>
      <c r="I46" s="10" t="s">
        <v>201</v>
      </c>
      <c r="J46" s="9"/>
      <c r="K46" s="41" t="s">
        <v>204</v>
      </c>
    </row>
    <row r="47" spans="1:12" x14ac:dyDescent="0.25">
      <c r="A47" s="5" t="s">
        <v>12</v>
      </c>
      <c r="B47" s="34" t="str">
        <f t="shared" si="0"/>
        <v>Malus domesticus</v>
      </c>
      <c r="C47" s="34" t="str">
        <f t="shared" si="1"/>
        <v>major</v>
      </c>
      <c r="D47" s="34" t="str">
        <f t="shared" si="2"/>
        <v>MABSD</v>
      </c>
      <c r="E47" s="6"/>
      <c r="F47" s="5" t="s">
        <v>1974</v>
      </c>
      <c r="G47" s="10" t="s">
        <v>1975</v>
      </c>
      <c r="H47" s="35" t="s">
        <v>121</v>
      </c>
      <c r="I47" s="10" t="s">
        <v>267</v>
      </c>
      <c r="J47" s="9"/>
      <c r="K47" s="41" t="s">
        <v>204</v>
      </c>
    </row>
    <row r="48" spans="1:12" x14ac:dyDescent="0.25">
      <c r="A48" s="5" t="s">
        <v>12</v>
      </c>
      <c r="B48" s="34" t="str">
        <f t="shared" si="0"/>
        <v>Malus domesticus</v>
      </c>
      <c r="C48" s="34" t="str">
        <f t="shared" si="1"/>
        <v>major</v>
      </c>
      <c r="D48" s="34" t="str">
        <f t="shared" si="2"/>
        <v>MABSD</v>
      </c>
      <c r="E48" s="6"/>
      <c r="F48" s="7" t="s">
        <v>1986</v>
      </c>
      <c r="G48" s="7" t="s">
        <v>45</v>
      </c>
      <c r="H48" s="7" t="s">
        <v>46</v>
      </c>
      <c r="I48" s="10" t="s">
        <v>201</v>
      </c>
      <c r="J48" s="9"/>
      <c r="K48" s="41" t="s">
        <v>198</v>
      </c>
    </row>
    <row r="49" spans="1:11" x14ac:dyDescent="0.25">
      <c r="A49" s="5" t="s">
        <v>12</v>
      </c>
      <c r="B49" s="34" t="str">
        <f t="shared" si="0"/>
        <v>Malus domesticus</v>
      </c>
      <c r="C49" s="34" t="str">
        <f t="shared" si="1"/>
        <v>major</v>
      </c>
      <c r="D49" s="34" t="str">
        <f t="shared" si="2"/>
        <v>MABSD</v>
      </c>
      <c r="E49" s="6"/>
      <c r="F49" s="7" t="s">
        <v>2975</v>
      </c>
      <c r="G49" s="7" t="s">
        <v>47</v>
      </c>
      <c r="H49" s="7" t="s">
        <v>48</v>
      </c>
      <c r="I49" s="10" t="s">
        <v>201</v>
      </c>
      <c r="J49" s="9"/>
      <c r="K49" s="41" t="s">
        <v>204</v>
      </c>
    </row>
    <row r="50" spans="1:11" x14ac:dyDescent="0.25">
      <c r="A50" s="5" t="s">
        <v>12</v>
      </c>
      <c r="B50" s="34" t="str">
        <f t="shared" si="0"/>
        <v>Malus domesticus</v>
      </c>
      <c r="C50" s="34" t="str">
        <f t="shared" si="1"/>
        <v>major</v>
      </c>
      <c r="D50" s="34" t="str">
        <f t="shared" si="2"/>
        <v>MABSD</v>
      </c>
      <c r="E50" s="6"/>
      <c r="F50" s="5" t="s">
        <v>1987</v>
      </c>
      <c r="G50" s="35" t="s">
        <v>132</v>
      </c>
      <c r="H50" s="35" t="s">
        <v>133</v>
      </c>
      <c r="I50" s="10" t="s">
        <v>201</v>
      </c>
      <c r="J50" s="9"/>
      <c r="K50" s="41" t="s">
        <v>198</v>
      </c>
    </row>
    <row r="51" spans="1:11" x14ac:dyDescent="0.25">
      <c r="A51" s="5" t="s">
        <v>12</v>
      </c>
      <c r="B51" s="34" t="str">
        <f t="shared" si="0"/>
        <v>Malus domesticus</v>
      </c>
      <c r="C51" s="34" t="str">
        <f t="shared" si="1"/>
        <v>major</v>
      </c>
      <c r="D51" s="34" t="str">
        <f t="shared" si="2"/>
        <v>MABSD</v>
      </c>
      <c r="E51" s="6"/>
      <c r="F51" s="5" t="s">
        <v>1988</v>
      </c>
      <c r="G51" s="35" t="s">
        <v>50</v>
      </c>
      <c r="H51" s="35" t="s">
        <v>51</v>
      </c>
      <c r="I51" s="10" t="s">
        <v>201</v>
      </c>
      <c r="J51" s="9"/>
      <c r="K51" s="41" t="s">
        <v>198</v>
      </c>
    </row>
    <row r="52" spans="1:11" x14ac:dyDescent="0.25">
      <c r="A52" s="5" t="s">
        <v>12</v>
      </c>
      <c r="B52" s="34" t="str">
        <f t="shared" si="0"/>
        <v>Malus domesticus</v>
      </c>
      <c r="C52" s="34" t="str">
        <f t="shared" si="1"/>
        <v>major</v>
      </c>
      <c r="D52" s="34" t="str">
        <f t="shared" si="2"/>
        <v>MABSD</v>
      </c>
      <c r="E52" s="6"/>
      <c r="F52" s="7" t="s">
        <v>2976</v>
      </c>
      <c r="G52" s="7" t="s">
        <v>52</v>
      </c>
      <c r="H52" s="7" t="s">
        <v>53</v>
      </c>
      <c r="I52" s="10" t="s">
        <v>201</v>
      </c>
      <c r="J52" s="9"/>
      <c r="K52" s="41" t="s">
        <v>198</v>
      </c>
    </row>
    <row r="53" spans="1:11" x14ac:dyDescent="0.25">
      <c r="A53" s="5" t="s">
        <v>12</v>
      </c>
      <c r="B53" s="34" t="str">
        <f t="shared" si="0"/>
        <v>Malus domesticus</v>
      </c>
      <c r="C53" s="34" t="str">
        <f t="shared" si="1"/>
        <v>major</v>
      </c>
      <c r="D53" s="34" t="str">
        <f t="shared" si="2"/>
        <v>MABSD</v>
      </c>
      <c r="E53" s="6"/>
      <c r="F53" s="5" t="s">
        <v>1990</v>
      </c>
      <c r="G53" s="35" t="s">
        <v>57</v>
      </c>
      <c r="H53" s="35" t="s">
        <v>58</v>
      </c>
      <c r="I53" s="10" t="s">
        <v>201</v>
      </c>
      <c r="J53" s="9"/>
      <c r="K53" s="41" t="s">
        <v>198</v>
      </c>
    </row>
    <row r="54" spans="1:11" x14ac:dyDescent="0.25">
      <c r="A54" s="5" t="s">
        <v>12</v>
      </c>
      <c r="B54" s="34" t="str">
        <f t="shared" si="0"/>
        <v>Malus domesticus</v>
      </c>
      <c r="C54" s="34" t="str">
        <f t="shared" si="1"/>
        <v>major</v>
      </c>
      <c r="D54" s="34" t="str">
        <f t="shared" si="2"/>
        <v>MABSD</v>
      </c>
      <c r="E54" s="6"/>
      <c r="F54" s="7" t="s">
        <v>2977</v>
      </c>
      <c r="G54" s="7" t="s">
        <v>54</v>
      </c>
      <c r="H54" s="7" t="s">
        <v>55</v>
      </c>
      <c r="I54" s="10" t="s">
        <v>201</v>
      </c>
      <c r="J54" s="9"/>
      <c r="K54" s="41" t="s">
        <v>204</v>
      </c>
    </row>
    <row r="55" spans="1:11" x14ac:dyDescent="0.25">
      <c r="A55" s="5" t="s">
        <v>12</v>
      </c>
      <c r="B55" s="34" t="str">
        <f t="shared" si="0"/>
        <v>Malus domesticus</v>
      </c>
      <c r="C55" s="34" t="str">
        <f t="shared" si="1"/>
        <v>major</v>
      </c>
      <c r="D55" s="34" t="str">
        <f t="shared" si="2"/>
        <v>MABSD</v>
      </c>
      <c r="E55" s="6"/>
      <c r="F55" s="7" t="s">
        <v>1991</v>
      </c>
      <c r="G55" s="7" t="s">
        <v>59</v>
      </c>
      <c r="H55" s="7" t="s">
        <v>60</v>
      </c>
      <c r="I55" s="7" t="s">
        <v>61</v>
      </c>
      <c r="J55" s="9"/>
      <c r="K55" s="41" t="s">
        <v>204</v>
      </c>
    </row>
    <row r="56" spans="1:11" x14ac:dyDescent="0.25">
      <c r="A56" s="5" t="s">
        <v>12</v>
      </c>
      <c r="B56" s="34" t="str">
        <f t="shared" si="0"/>
        <v>Malus domesticus</v>
      </c>
      <c r="C56" s="34" t="str">
        <f t="shared" si="1"/>
        <v>major</v>
      </c>
      <c r="D56" s="34" t="str">
        <f t="shared" si="2"/>
        <v>MABSD</v>
      </c>
      <c r="E56" s="6"/>
      <c r="F56" s="5" t="s">
        <v>1992</v>
      </c>
      <c r="G56" s="35" t="s">
        <v>2000</v>
      </c>
      <c r="H56" s="35" t="s">
        <v>134</v>
      </c>
      <c r="I56" s="10" t="s">
        <v>201</v>
      </c>
      <c r="J56" s="9"/>
      <c r="K56" s="41" t="s">
        <v>198</v>
      </c>
    </row>
    <row r="57" spans="1:11" x14ac:dyDescent="0.25">
      <c r="A57" s="5" t="s">
        <v>12</v>
      </c>
      <c r="B57" s="34" t="str">
        <f t="shared" si="0"/>
        <v>Malus domesticus</v>
      </c>
      <c r="C57" s="34" t="str">
        <f t="shared" si="1"/>
        <v>major</v>
      </c>
      <c r="D57" s="34" t="str">
        <f t="shared" si="2"/>
        <v>MABSD</v>
      </c>
      <c r="E57" s="6"/>
      <c r="F57" s="5" t="s">
        <v>1993</v>
      </c>
      <c r="G57" s="35" t="s">
        <v>140</v>
      </c>
      <c r="H57" s="35" t="s">
        <v>141</v>
      </c>
      <c r="I57" s="8" t="s">
        <v>15</v>
      </c>
      <c r="J57" s="9"/>
      <c r="K57" s="41" t="s">
        <v>198</v>
      </c>
    </row>
    <row r="58" spans="1:11" x14ac:dyDescent="0.25">
      <c r="A58" s="5" t="s">
        <v>12</v>
      </c>
      <c r="B58" s="34" t="str">
        <f t="shared" si="0"/>
        <v>Malus domesticus</v>
      </c>
      <c r="C58" s="34" t="str">
        <f t="shared" si="1"/>
        <v>major</v>
      </c>
      <c r="D58" s="34" t="str">
        <f t="shared" si="2"/>
        <v>MABSD</v>
      </c>
      <c r="E58" s="6"/>
      <c r="F58" s="7" t="s">
        <v>1878</v>
      </c>
      <c r="G58" s="7" t="s">
        <v>2278</v>
      </c>
      <c r="H58" s="7" t="s">
        <v>62</v>
      </c>
      <c r="I58" s="7" t="s">
        <v>29</v>
      </c>
      <c r="J58" s="9"/>
      <c r="K58" s="41" t="s">
        <v>204</v>
      </c>
    </row>
    <row r="59" spans="1:11" x14ac:dyDescent="0.25">
      <c r="A59" s="5" t="s">
        <v>12</v>
      </c>
      <c r="B59" s="34" t="str">
        <f t="shared" si="0"/>
        <v>Malus domesticus</v>
      </c>
      <c r="C59" s="34" t="str">
        <f t="shared" si="1"/>
        <v>major</v>
      </c>
      <c r="D59" s="34" t="str">
        <f t="shared" si="2"/>
        <v>MABSD</v>
      </c>
      <c r="E59" s="6"/>
      <c r="F59" s="7" t="s">
        <v>1994</v>
      </c>
      <c r="G59" s="7" t="s">
        <v>67</v>
      </c>
      <c r="H59" s="7" t="s">
        <v>68</v>
      </c>
      <c r="I59" s="10" t="s">
        <v>201</v>
      </c>
      <c r="J59" s="9"/>
      <c r="K59" s="41" t="s">
        <v>198</v>
      </c>
    </row>
    <row r="60" spans="1:11" x14ac:dyDescent="0.25">
      <c r="A60" s="5" t="s">
        <v>12</v>
      </c>
      <c r="B60" s="34" t="str">
        <f t="shared" si="0"/>
        <v>Malus domesticus</v>
      </c>
      <c r="C60" s="34" t="str">
        <f t="shared" si="1"/>
        <v>major</v>
      </c>
      <c r="D60" s="34" t="str">
        <f t="shared" si="2"/>
        <v>MABSD</v>
      </c>
      <c r="E60" s="6"/>
      <c r="F60" s="7" t="s">
        <v>1995</v>
      </c>
      <c r="G60" s="7" t="s">
        <v>63</v>
      </c>
      <c r="H60" s="7" t="s">
        <v>64</v>
      </c>
      <c r="I60" s="10" t="s">
        <v>201</v>
      </c>
      <c r="J60" s="9"/>
      <c r="K60" s="41" t="s">
        <v>204</v>
      </c>
    </row>
    <row r="61" spans="1:11" x14ac:dyDescent="0.25">
      <c r="A61" s="32" t="s">
        <v>12</v>
      </c>
      <c r="B61" s="34" t="str">
        <f t="shared" si="0"/>
        <v>Malus domesticus</v>
      </c>
      <c r="C61" s="34" t="str">
        <f t="shared" si="1"/>
        <v>major</v>
      </c>
      <c r="D61" s="34" t="str">
        <f t="shared" si="2"/>
        <v>MABSD</v>
      </c>
      <c r="E61" s="33"/>
      <c r="F61" s="32" t="s">
        <v>1996</v>
      </c>
      <c r="G61" s="35" t="s">
        <v>23</v>
      </c>
      <c r="H61" s="35" t="s">
        <v>24</v>
      </c>
      <c r="I61" s="10" t="s">
        <v>201</v>
      </c>
      <c r="J61" s="34"/>
      <c r="K61" s="41" t="s">
        <v>198</v>
      </c>
    </row>
    <row r="62" spans="1:11" x14ac:dyDescent="0.25">
      <c r="A62" s="5" t="s">
        <v>12</v>
      </c>
      <c r="B62" s="34" t="str">
        <f t="shared" ref="B62:B90" si="3">IF(ISNA(VLOOKUP(A62,Crop_scientific_name,3,FALSE)),"",VLOOKUP(A62,Crop_scientific_name,3,FALSE))</f>
        <v>Malus domesticus</v>
      </c>
      <c r="C62" s="34" t="str">
        <f t="shared" ref="C62:C90" si="4">IF(ISNA(VLOOKUP(A62,Crop_scientific_name,5,FALSE)),"",VLOOKUP(A62,Crop_scientific_name,5,FALSE))</f>
        <v>major</v>
      </c>
      <c r="D62" s="34" t="str">
        <f t="shared" ref="D62:D90" si="5">IF(ISNA(VLOOKUP(A62,Crop_scientific_name,4,FALSE)),"",VLOOKUP(A62,Crop_scientific_name,4,FALSE))</f>
        <v>MABSD</v>
      </c>
      <c r="E62" s="6"/>
      <c r="F62" s="7" t="s">
        <v>2979</v>
      </c>
      <c r="G62" s="7" t="s">
        <v>65</v>
      </c>
      <c r="H62" s="7" t="s">
        <v>66</v>
      </c>
      <c r="I62" s="10" t="s">
        <v>201</v>
      </c>
      <c r="J62" s="9"/>
      <c r="K62" s="41" t="s">
        <v>198</v>
      </c>
    </row>
    <row r="63" spans="1:11" x14ac:dyDescent="0.25">
      <c r="A63" s="5" t="s">
        <v>12</v>
      </c>
      <c r="B63" s="34" t="str">
        <f t="shared" si="3"/>
        <v>Malus domesticus</v>
      </c>
      <c r="C63" s="34" t="str">
        <f t="shared" si="4"/>
        <v>major</v>
      </c>
      <c r="D63" s="34" t="str">
        <f t="shared" si="5"/>
        <v>MABSD</v>
      </c>
      <c r="E63" s="6"/>
      <c r="F63" s="7" t="s">
        <v>2982</v>
      </c>
      <c r="G63" s="7" t="s">
        <v>69</v>
      </c>
      <c r="H63" s="7" t="s">
        <v>70</v>
      </c>
      <c r="I63" s="10" t="s">
        <v>201</v>
      </c>
      <c r="J63" s="9"/>
      <c r="K63" s="41" t="s">
        <v>198</v>
      </c>
    </row>
    <row r="64" spans="1:11" x14ac:dyDescent="0.25">
      <c r="A64" s="5" t="s">
        <v>12</v>
      </c>
      <c r="B64" s="34" t="str">
        <f t="shared" si="3"/>
        <v>Malus domesticus</v>
      </c>
      <c r="C64" s="34" t="str">
        <f t="shared" si="4"/>
        <v>major</v>
      </c>
      <c r="D64" s="34" t="str">
        <f t="shared" si="5"/>
        <v>MABSD</v>
      </c>
      <c r="E64" s="6"/>
      <c r="F64" s="5" t="s">
        <v>1997</v>
      </c>
      <c r="G64" s="35" t="s">
        <v>71</v>
      </c>
      <c r="H64" s="35" t="s">
        <v>72</v>
      </c>
      <c r="I64" s="10" t="s">
        <v>201</v>
      </c>
      <c r="J64" s="9"/>
      <c r="K64" s="41" t="s">
        <v>198</v>
      </c>
    </row>
    <row r="65" spans="1:11" x14ac:dyDescent="0.25">
      <c r="A65" s="5" t="s">
        <v>12</v>
      </c>
      <c r="B65" s="34" t="str">
        <f t="shared" si="3"/>
        <v>Malus domesticus</v>
      </c>
      <c r="C65" s="34" t="str">
        <f t="shared" si="4"/>
        <v>major</v>
      </c>
      <c r="D65" s="34" t="str">
        <f t="shared" si="5"/>
        <v>MABSD</v>
      </c>
      <c r="E65" s="6"/>
      <c r="F65" s="7" t="s">
        <v>1998</v>
      </c>
      <c r="G65" s="7" t="s">
        <v>138</v>
      </c>
      <c r="H65" s="7" t="s">
        <v>139</v>
      </c>
      <c r="I65" s="10" t="s">
        <v>1937</v>
      </c>
      <c r="J65" s="9"/>
      <c r="K65" s="41" t="s">
        <v>198</v>
      </c>
    </row>
    <row r="66" spans="1:11" x14ac:dyDescent="0.25">
      <c r="A66" s="5" t="s">
        <v>12</v>
      </c>
      <c r="B66" s="34" t="str">
        <f t="shared" si="3"/>
        <v>Malus domesticus</v>
      </c>
      <c r="C66" s="34" t="str">
        <f t="shared" si="4"/>
        <v>major</v>
      </c>
      <c r="D66" s="34" t="str">
        <f t="shared" si="5"/>
        <v>MABSD</v>
      </c>
      <c r="E66" s="6"/>
      <c r="F66" s="5" t="s">
        <v>1999</v>
      </c>
      <c r="G66" s="35" t="s">
        <v>75</v>
      </c>
      <c r="H66" s="35" t="s">
        <v>76</v>
      </c>
      <c r="I66" s="10" t="s">
        <v>201</v>
      </c>
      <c r="J66" s="9"/>
      <c r="K66" s="41" t="s">
        <v>198</v>
      </c>
    </row>
    <row r="67" spans="1:11" x14ac:dyDescent="0.25">
      <c r="A67" s="5" t="s">
        <v>12</v>
      </c>
      <c r="B67" s="34" t="str">
        <f t="shared" si="3"/>
        <v>Malus domesticus</v>
      </c>
      <c r="C67" s="34" t="str">
        <f t="shared" si="4"/>
        <v>major</v>
      </c>
      <c r="D67" s="34" t="str">
        <f t="shared" si="5"/>
        <v>MABSD</v>
      </c>
      <c r="E67" s="6"/>
      <c r="F67" s="10" t="s">
        <v>2909</v>
      </c>
      <c r="G67" s="7" t="s">
        <v>77</v>
      </c>
      <c r="H67" s="7" t="s">
        <v>78</v>
      </c>
      <c r="I67" s="10" t="s">
        <v>201</v>
      </c>
      <c r="J67" s="9"/>
      <c r="K67" s="41" t="s">
        <v>198</v>
      </c>
    </row>
    <row r="68" spans="1:11" x14ac:dyDescent="0.25">
      <c r="A68" s="5" t="s">
        <v>12</v>
      </c>
      <c r="B68" s="34" t="str">
        <f t="shared" si="3"/>
        <v>Malus domesticus</v>
      </c>
      <c r="C68" s="34" t="str">
        <f t="shared" si="4"/>
        <v>major</v>
      </c>
      <c r="D68" s="34" t="str">
        <f t="shared" si="5"/>
        <v>MABSD</v>
      </c>
      <c r="E68" s="6"/>
      <c r="F68" s="7" t="s">
        <v>2001</v>
      </c>
      <c r="G68" s="7" t="s">
        <v>79</v>
      </c>
      <c r="H68" s="7" t="s">
        <v>80</v>
      </c>
      <c r="I68" s="10" t="s">
        <v>201</v>
      </c>
      <c r="J68" s="9"/>
      <c r="K68" s="41" t="s">
        <v>198</v>
      </c>
    </row>
    <row r="69" spans="1:11" x14ac:dyDescent="0.25">
      <c r="A69" s="5" t="s">
        <v>12</v>
      </c>
      <c r="B69" s="34" t="str">
        <f t="shared" si="3"/>
        <v>Malus domesticus</v>
      </c>
      <c r="C69" s="34" t="str">
        <f t="shared" si="4"/>
        <v>major</v>
      </c>
      <c r="D69" s="34" t="str">
        <f t="shared" si="5"/>
        <v>MABSD</v>
      </c>
      <c r="E69" s="6"/>
      <c r="F69" s="5" t="s">
        <v>1976</v>
      </c>
      <c r="G69" s="35" t="s">
        <v>1977</v>
      </c>
      <c r="H69" s="35" t="s">
        <v>123</v>
      </c>
      <c r="I69" s="10" t="s">
        <v>267</v>
      </c>
      <c r="J69" s="9"/>
      <c r="K69" s="41" t="s">
        <v>204</v>
      </c>
    </row>
    <row r="70" spans="1:11" x14ac:dyDescent="0.25">
      <c r="A70" s="5" t="s">
        <v>12</v>
      </c>
      <c r="B70" s="34" t="str">
        <f t="shared" si="3"/>
        <v>Malus domesticus</v>
      </c>
      <c r="C70" s="34" t="str">
        <f t="shared" si="4"/>
        <v>major</v>
      </c>
      <c r="D70" s="34" t="str">
        <f t="shared" si="5"/>
        <v>MABSD</v>
      </c>
      <c r="E70" s="6"/>
      <c r="F70" s="7" t="s">
        <v>2002</v>
      </c>
      <c r="G70" s="7" t="s">
        <v>84</v>
      </c>
      <c r="H70" s="7" t="s">
        <v>85</v>
      </c>
      <c r="I70" s="7" t="s">
        <v>29</v>
      </c>
      <c r="J70" s="9"/>
      <c r="K70" s="41" t="s">
        <v>204</v>
      </c>
    </row>
    <row r="71" spans="1:11" x14ac:dyDescent="0.25">
      <c r="A71" s="5" t="s">
        <v>12</v>
      </c>
      <c r="B71" s="34" t="str">
        <f t="shared" si="3"/>
        <v>Malus domesticus</v>
      </c>
      <c r="C71" s="34" t="str">
        <f t="shared" si="4"/>
        <v>major</v>
      </c>
      <c r="D71" s="34" t="str">
        <f t="shared" si="5"/>
        <v>MABSD</v>
      </c>
      <c r="E71" s="6"/>
      <c r="F71" s="5" t="s">
        <v>2003</v>
      </c>
      <c r="G71" s="35" t="s">
        <v>2279</v>
      </c>
      <c r="H71" s="35" t="s">
        <v>88</v>
      </c>
      <c r="I71" s="10" t="s">
        <v>201</v>
      </c>
      <c r="J71" s="9"/>
      <c r="K71" s="41" t="s">
        <v>198</v>
      </c>
    </row>
    <row r="72" spans="1:11" x14ac:dyDescent="0.25">
      <c r="A72" s="5" t="s">
        <v>12</v>
      </c>
      <c r="B72" s="34" t="str">
        <f t="shared" si="3"/>
        <v>Malus domesticus</v>
      </c>
      <c r="C72" s="34" t="str">
        <f t="shared" si="4"/>
        <v>major</v>
      </c>
      <c r="D72" s="34" t="str">
        <f t="shared" si="5"/>
        <v>MABSD</v>
      </c>
      <c r="E72" s="6"/>
      <c r="F72" s="7" t="s">
        <v>2004</v>
      </c>
      <c r="G72" s="7" t="s">
        <v>39</v>
      </c>
      <c r="H72" s="7" t="s">
        <v>40</v>
      </c>
      <c r="I72" s="10" t="s">
        <v>201</v>
      </c>
      <c r="J72" s="9"/>
      <c r="K72" s="41" t="s">
        <v>198</v>
      </c>
    </row>
    <row r="73" spans="1:11" x14ac:dyDescent="0.25">
      <c r="A73" s="5" t="s">
        <v>12</v>
      </c>
      <c r="B73" s="34" t="str">
        <f t="shared" si="3"/>
        <v>Malus domesticus</v>
      </c>
      <c r="C73" s="34" t="str">
        <f t="shared" si="4"/>
        <v>major</v>
      </c>
      <c r="D73" s="34" t="str">
        <f t="shared" si="5"/>
        <v>MABSD</v>
      </c>
      <c r="E73" s="6"/>
      <c r="F73" s="5" t="s">
        <v>2005</v>
      </c>
      <c r="G73" s="35" t="s">
        <v>89</v>
      </c>
      <c r="H73" s="35" t="s">
        <v>90</v>
      </c>
      <c r="I73" s="10" t="s">
        <v>201</v>
      </c>
      <c r="J73" s="9"/>
      <c r="K73" s="41" t="s">
        <v>198</v>
      </c>
    </row>
    <row r="74" spans="1:11" x14ac:dyDescent="0.25">
      <c r="A74" s="5" t="s">
        <v>12</v>
      </c>
      <c r="B74" s="34" t="str">
        <f t="shared" si="3"/>
        <v>Malus domesticus</v>
      </c>
      <c r="C74" s="34" t="str">
        <f t="shared" si="4"/>
        <v>major</v>
      </c>
      <c r="D74" s="34" t="str">
        <f t="shared" si="5"/>
        <v>MABSD</v>
      </c>
      <c r="E74" s="6"/>
      <c r="F74" s="7" t="s">
        <v>108</v>
      </c>
      <c r="G74" s="7" t="s">
        <v>109</v>
      </c>
      <c r="H74" s="7" t="s">
        <v>110</v>
      </c>
      <c r="I74" s="10" t="s">
        <v>201</v>
      </c>
      <c r="J74" s="9"/>
      <c r="K74" s="41" t="s">
        <v>204</v>
      </c>
    </row>
    <row r="75" spans="1:11" x14ac:dyDescent="0.25">
      <c r="A75" s="5" t="s">
        <v>12</v>
      </c>
      <c r="B75" s="34" t="str">
        <f t="shared" si="3"/>
        <v>Malus domesticus</v>
      </c>
      <c r="C75" s="34" t="str">
        <f t="shared" si="4"/>
        <v>major</v>
      </c>
      <c r="D75" s="34" t="str">
        <f t="shared" si="5"/>
        <v>MABSD</v>
      </c>
      <c r="E75" s="6"/>
      <c r="F75" s="5" t="s">
        <v>1996</v>
      </c>
      <c r="G75" s="35" t="s">
        <v>91</v>
      </c>
      <c r="H75" s="35" t="s">
        <v>92</v>
      </c>
      <c r="I75" s="10" t="s">
        <v>201</v>
      </c>
      <c r="J75" s="9"/>
      <c r="K75" s="41" t="s">
        <v>198</v>
      </c>
    </row>
    <row r="76" spans="1:11" x14ac:dyDescent="0.25">
      <c r="A76" s="5" t="s">
        <v>12</v>
      </c>
      <c r="B76" s="34" t="str">
        <f t="shared" si="3"/>
        <v>Malus domesticus</v>
      </c>
      <c r="C76" s="34" t="str">
        <f t="shared" si="4"/>
        <v>major</v>
      </c>
      <c r="D76" s="34" t="str">
        <f t="shared" si="5"/>
        <v>MABSD</v>
      </c>
      <c r="E76" s="6"/>
      <c r="F76" s="7" t="s">
        <v>3000</v>
      </c>
      <c r="G76" s="7" t="s">
        <v>81</v>
      </c>
      <c r="H76" s="7" t="s">
        <v>82</v>
      </c>
      <c r="I76" s="7" t="s">
        <v>83</v>
      </c>
      <c r="J76" s="9"/>
      <c r="K76" s="41" t="s">
        <v>204</v>
      </c>
    </row>
    <row r="77" spans="1:11" x14ac:dyDescent="0.25">
      <c r="A77" s="5" t="s">
        <v>12</v>
      </c>
      <c r="B77" s="34" t="str">
        <f t="shared" si="3"/>
        <v>Malus domesticus</v>
      </c>
      <c r="C77" s="34" t="str">
        <f t="shared" si="4"/>
        <v>major</v>
      </c>
      <c r="D77" s="34" t="str">
        <f t="shared" si="5"/>
        <v>MABSD</v>
      </c>
      <c r="E77" s="6"/>
      <c r="F77" s="5" t="s">
        <v>2006</v>
      </c>
      <c r="G77" s="35" t="s">
        <v>94</v>
      </c>
      <c r="H77" s="35" t="s">
        <v>95</v>
      </c>
      <c r="I77" s="8" t="s">
        <v>15</v>
      </c>
      <c r="J77" s="9"/>
      <c r="K77" s="41" t="s">
        <v>204</v>
      </c>
    </row>
    <row r="78" spans="1:11" x14ac:dyDescent="0.25">
      <c r="A78" s="5" t="s">
        <v>12</v>
      </c>
      <c r="B78" s="34" t="str">
        <f t="shared" si="3"/>
        <v>Malus domesticus</v>
      </c>
      <c r="C78" s="34" t="str">
        <f t="shared" si="4"/>
        <v>major</v>
      </c>
      <c r="D78" s="34" t="str">
        <f t="shared" si="5"/>
        <v>MABSD</v>
      </c>
      <c r="E78" s="6"/>
      <c r="F78" s="10" t="s">
        <v>2397</v>
      </c>
      <c r="G78" s="35" t="s">
        <v>73</v>
      </c>
      <c r="H78" s="35" t="s">
        <v>74</v>
      </c>
      <c r="I78" s="10" t="s">
        <v>201</v>
      </c>
      <c r="J78" s="9"/>
      <c r="K78" s="41" t="s">
        <v>198</v>
      </c>
    </row>
    <row r="79" spans="1:11" x14ac:dyDescent="0.25">
      <c r="A79" s="5" t="s">
        <v>12</v>
      </c>
      <c r="B79" s="34" t="str">
        <f t="shared" si="3"/>
        <v>Malus domesticus</v>
      </c>
      <c r="C79" s="34" t="str">
        <f t="shared" si="4"/>
        <v>major</v>
      </c>
      <c r="D79" s="34" t="str">
        <f t="shared" si="5"/>
        <v>MABSD</v>
      </c>
      <c r="E79" s="6"/>
      <c r="F79" s="7" t="s">
        <v>96</v>
      </c>
      <c r="G79" s="7" t="s">
        <v>96</v>
      </c>
      <c r="H79" s="7" t="s">
        <v>97</v>
      </c>
      <c r="I79" s="7" t="s">
        <v>29</v>
      </c>
      <c r="J79" s="9"/>
      <c r="K79" s="41" t="s">
        <v>198</v>
      </c>
    </row>
    <row r="80" spans="1:11" x14ac:dyDescent="0.25">
      <c r="A80" s="5" t="s">
        <v>12</v>
      </c>
      <c r="B80" s="34" t="str">
        <f t="shared" si="3"/>
        <v>Malus domesticus</v>
      </c>
      <c r="C80" s="34" t="str">
        <f t="shared" si="4"/>
        <v>major</v>
      </c>
      <c r="D80" s="34" t="str">
        <f t="shared" si="5"/>
        <v>MABSD</v>
      </c>
      <c r="E80" s="6"/>
      <c r="F80" s="10" t="s">
        <v>3002</v>
      </c>
      <c r="G80" s="7" t="s">
        <v>98</v>
      </c>
      <c r="H80" s="7" t="s">
        <v>99</v>
      </c>
      <c r="I80" s="7" t="s">
        <v>29</v>
      </c>
      <c r="J80" s="9"/>
      <c r="K80" s="41" t="s">
        <v>204</v>
      </c>
    </row>
    <row r="81" spans="1:12" x14ac:dyDescent="0.25">
      <c r="A81" s="5" t="s">
        <v>12</v>
      </c>
      <c r="B81" s="34" t="str">
        <f t="shared" si="3"/>
        <v>Malus domesticus</v>
      </c>
      <c r="C81" s="34" t="str">
        <f t="shared" si="4"/>
        <v>major</v>
      </c>
      <c r="D81" s="34" t="str">
        <f t="shared" si="5"/>
        <v>MABSD</v>
      </c>
      <c r="E81" s="6"/>
      <c r="F81" s="7" t="s">
        <v>1084</v>
      </c>
      <c r="G81" s="7" t="s">
        <v>100</v>
      </c>
      <c r="H81" s="7" t="s">
        <v>101</v>
      </c>
      <c r="I81" s="10" t="s">
        <v>201</v>
      </c>
      <c r="J81" s="9"/>
      <c r="K81" s="41" t="s">
        <v>198</v>
      </c>
    </row>
    <row r="82" spans="1:12" x14ac:dyDescent="0.25">
      <c r="A82" s="5" t="s">
        <v>12</v>
      </c>
      <c r="B82" s="34" t="str">
        <f t="shared" si="3"/>
        <v>Malus domesticus</v>
      </c>
      <c r="C82" s="34" t="str">
        <f t="shared" si="4"/>
        <v>major</v>
      </c>
      <c r="D82" s="34" t="str">
        <f t="shared" si="5"/>
        <v>MABSD</v>
      </c>
      <c r="E82" s="6"/>
      <c r="F82" s="7" t="s">
        <v>2008</v>
      </c>
      <c r="G82" s="7" t="s">
        <v>104</v>
      </c>
      <c r="H82" s="7" t="s">
        <v>105</v>
      </c>
      <c r="I82" s="10" t="s">
        <v>201</v>
      </c>
      <c r="J82" s="9"/>
      <c r="K82" s="41" t="s">
        <v>198</v>
      </c>
    </row>
    <row r="83" spans="1:12" x14ac:dyDescent="0.25">
      <c r="A83" s="5" t="s">
        <v>12</v>
      </c>
      <c r="B83" s="34" t="str">
        <f t="shared" si="3"/>
        <v>Malus domesticus</v>
      </c>
      <c r="C83" s="34" t="str">
        <f t="shared" si="4"/>
        <v>major</v>
      </c>
      <c r="D83" s="34" t="str">
        <f t="shared" si="5"/>
        <v>MABSD</v>
      </c>
      <c r="E83" s="6"/>
      <c r="F83" s="7" t="s">
        <v>2009</v>
      </c>
      <c r="G83" s="7" t="s">
        <v>142</v>
      </c>
      <c r="H83" s="7" t="s">
        <v>143</v>
      </c>
      <c r="I83" s="7" t="s">
        <v>29</v>
      </c>
      <c r="J83" s="9"/>
      <c r="K83" s="41" t="s">
        <v>198</v>
      </c>
    </row>
    <row r="84" spans="1:12" x14ac:dyDescent="0.25">
      <c r="A84" s="5" t="s">
        <v>12</v>
      </c>
      <c r="B84" s="34" t="str">
        <f t="shared" si="3"/>
        <v>Malus domesticus</v>
      </c>
      <c r="C84" s="34" t="str">
        <f t="shared" si="4"/>
        <v>major</v>
      </c>
      <c r="D84" s="34" t="str">
        <f t="shared" si="5"/>
        <v>MABSD</v>
      </c>
      <c r="E84" s="6"/>
      <c r="F84" s="7" t="s">
        <v>2010</v>
      </c>
      <c r="G84" s="7" t="s">
        <v>118</v>
      </c>
      <c r="H84" s="7" t="s">
        <v>119</v>
      </c>
      <c r="I84" s="10" t="s">
        <v>201</v>
      </c>
      <c r="J84" s="9"/>
      <c r="K84" s="41" t="s">
        <v>198</v>
      </c>
    </row>
    <row r="85" spans="1:12" x14ac:dyDescent="0.25">
      <c r="A85" s="5" t="s">
        <v>12</v>
      </c>
      <c r="B85" s="34" t="str">
        <f t="shared" si="3"/>
        <v>Malus domesticus</v>
      </c>
      <c r="C85" s="34" t="str">
        <f t="shared" si="4"/>
        <v>major</v>
      </c>
      <c r="D85" s="34" t="str">
        <f t="shared" si="5"/>
        <v>MABSD</v>
      </c>
      <c r="E85" s="6"/>
      <c r="F85" s="5" t="s">
        <v>2011</v>
      </c>
      <c r="G85" s="35" t="s">
        <v>86</v>
      </c>
      <c r="H85" s="35" t="s">
        <v>87</v>
      </c>
      <c r="I85" s="10" t="s">
        <v>201</v>
      </c>
      <c r="J85" s="9"/>
      <c r="K85" s="41" t="s">
        <v>198</v>
      </c>
    </row>
    <row r="86" spans="1:12" x14ac:dyDescent="0.25">
      <c r="A86" s="5" t="s">
        <v>12</v>
      </c>
      <c r="B86" s="34" t="str">
        <f t="shared" si="3"/>
        <v>Malus domesticus</v>
      </c>
      <c r="C86" s="34" t="str">
        <f t="shared" si="4"/>
        <v>major</v>
      </c>
      <c r="D86" s="34" t="str">
        <f t="shared" si="5"/>
        <v>MABSD</v>
      </c>
      <c r="E86" s="6"/>
      <c r="F86" s="5" t="s">
        <v>2012</v>
      </c>
      <c r="G86" s="35" t="s">
        <v>114</v>
      </c>
      <c r="H86" s="35" t="s">
        <v>115</v>
      </c>
      <c r="I86" s="10" t="s">
        <v>201</v>
      </c>
      <c r="J86" s="9"/>
      <c r="K86" s="41" t="s">
        <v>198</v>
      </c>
    </row>
    <row r="87" spans="1:12" x14ac:dyDescent="0.25">
      <c r="A87" s="5" t="s">
        <v>12</v>
      </c>
      <c r="B87" s="34" t="str">
        <f t="shared" si="3"/>
        <v>Malus domesticus</v>
      </c>
      <c r="C87" s="34" t="str">
        <f t="shared" si="4"/>
        <v>major</v>
      </c>
      <c r="D87" s="34" t="str">
        <f t="shared" si="5"/>
        <v>MABSD</v>
      </c>
      <c r="E87" s="6"/>
      <c r="F87" s="7" t="s">
        <v>2013</v>
      </c>
      <c r="G87" s="7" t="s">
        <v>116</v>
      </c>
      <c r="H87" s="7" t="s">
        <v>117</v>
      </c>
      <c r="I87" s="7" t="s">
        <v>83</v>
      </c>
      <c r="J87" s="9"/>
      <c r="K87" s="41" t="s">
        <v>204</v>
      </c>
    </row>
    <row r="88" spans="1:12" x14ac:dyDescent="0.25">
      <c r="A88" s="5" t="s">
        <v>12</v>
      </c>
      <c r="B88" s="34" t="str">
        <f t="shared" si="3"/>
        <v>Malus domesticus</v>
      </c>
      <c r="C88" s="34" t="str">
        <f t="shared" si="4"/>
        <v>major</v>
      </c>
      <c r="D88" s="34" t="str">
        <f t="shared" si="5"/>
        <v>MABSD</v>
      </c>
      <c r="E88" s="6"/>
      <c r="F88" s="5" t="s">
        <v>2967</v>
      </c>
      <c r="G88" s="35" t="s">
        <v>2280</v>
      </c>
      <c r="H88" s="35" t="s">
        <v>2015</v>
      </c>
      <c r="I88" s="8" t="s">
        <v>15</v>
      </c>
      <c r="J88" s="9"/>
      <c r="K88" s="41" t="s">
        <v>198</v>
      </c>
    </row>
    <row r="89" spans="1:12" x14ac:dyDescent="0.25">
      <c r="A89" s="5" t="s">
        <v>12</v>
      </c>
      <c r="B89" s="34" t="str">
        <f t="shared" si="3"/>
        <v>Malus domesticus</v>
      </c>
      <c r="C89" s="34" t="str">
        <f t="shared" si="4"/>
        <v>major</v>
      </c>
      <c r="D89" s="34" t="str">
        <f t="shared" si="5"/>
        <v>MABSD</v>
      </c>
      <c r="E89" s="6"/>
      <c r="F89" s="7" t="s">
        <v>2014</v>
      </c>
      <c r="G89" s="7" t="s">
        <v>126</v>
      </c>
      <c r="H89" s="7" t="s">
        <v>127</v>
      </c>
      <c r="I89" s="7" t="s">
        <v>29</v>
      </c>
      <c r="J89" s="9"/>
      <c r="K89" s="41" t="s">
        <v>204</v>
      </c>
    </row>
    <row r="90" spans="1:12" x14ac:dyDescent="0.25">
      <c r="A90" s="5" t="s">
        <v>12</v>
      </c>
      <c r="B90" s="34" t="str">
        <f t="shared" si="3"/>
        <v>Malus domesticus</v>
      </c>
      <c r="C90" s="34" t="str">
        <f t="shared" si="4"/>
        <v>major</v>
      </c>
      <c r="D90" s="34" t="str">
        <f t="shared" si="5"/>
        <v>MABSD</v>
      </c>
      <c r="E90" s="6"/>
      <c r="F90" s="5" t="s">
        <v>2016</v>
      </c>
      <c r="G90" s="35" t="s">
        <v>128</v>
      </c>
      <c r="H90" s="35" t="s">
        <v>129</v>
      </c>
      <c r="I90" s="10" t="s">
        <v>201</v>
      </c>
      <c r="J90" s="9"/>
      <c r="K90" s="41" t="s">
        <v>198</v>
      </c>
      <c r="L90" s="45"/>
    </row>
    <row r="91" spans="1:12" x14ac:dyDescent="0.25">
      <c r="A91" s="10" t="s">
        <v>1011</v>
      </c>
      <c r="B91" s="10" t="s">
        <v>1050</v>
      </c>
      <c r="C91" s="10" t="s">
        <v>19</v>
      </c>
      <c r="D91" s="10" t="s">
        <v>1051</v>
      </c>
      <c r="F91" s="10" t="s">
        <v>2017</v>
      </c>
      <c r="G91" s="10" t="s">
        <v>1029</v>
      </c>
      <c r="H91" s="10" t="s">
        <v>1030</v>
      </c>
      <c r="I91" s="10" t="s">
        <v>201</v>
      </c>
      <c r="K91" s="10" t="s">
        <v>204</v>
      </c>
    </row>
    <row r="92" spans="1:12" x14ac:dyDescent="0.25">
      <c r="A92" s="10" t="s">
        <v>1011</v>
      </c>
      <c r="B92" s="10" t="s">
        <v>1050</v>
      </c>
      <c r="C92" s="10" t="s">
        <v>19</v>
      </c>
      <c r="D92" s="10" t="s">
        <v>1051</v>
      </c>
      <c r="F92" s="10" t="s">
        <v>2018</v>
      </c>
      <c r="G92" s="10" t="s">
        <v>1307</v>
      </c>
      <c r="H92" s="10" t="s">
        <v>1039</v>
      </c>
      <c r="I92" s="10" t="s">
        <v>201</v>
      </c>
      <c r="K92" s="10" t="s">
        <v>198</v>
      </c>
      <c r="L92" s="30"/>
    </row>
    <row r="93" spans="1:12" x14ac:dyDescent="0.25">
      <c r="A93" s="10" t="s">
        <v>1011</v>
      </c>
      <c r="B93" s="10" t="s">
        <v>1050</v>
      </c>
      <c r="C93" s="10" t="s">
        <v>19</v>
      </c>
      <c r="D93" s="10" t="s">
        <v>1051</v>
      </c>
      <c r="F93" s="10" t="s">
        <v>2019</v>
      </c>
      <c r="G93" s="10" t="s">
        <v>1055</v>
      </c>
      <c r="H93" s="10" t="s">
        <v>1056</v>
      </c>
      <c r="I93" s="10" t="s">
        <v>15</v>
      </c>
      <c r="K93" s="10" t="s">
        <v>198</v>
      </c>
    </row>
    <row r="94" spans="1:12" x14ac:dyDescent="0.25">
      <c r="A94" s="10" t="s">
        <v>1011</v>
      </c>
      <c r="B94" s="10" t="s">
        <v>1050</v>
      </c>
      <c r="C94" s="10" t="s">
        <v>19</v>
      </c>
      <c r="D94" s="10" t="s">
        <v>1051</v>
      </c>
      <c r="F94" s="10" t="s">
        <v>1981</v>
      </c>
      <c r="G94" s="10" t="s">
        <v>1037</v>
      </c>
      <c r="H94" s="10" t="s">
        <v>31</v>
      </c>
      <c r="I94" s="10" t="s">
        <v>201</v>
      </c>
      <c r="K94" s="10" t="s">
        <v>198</v>
      </c>
    </row>
    <row r="95" spans="1:12" x14ac:dyDescent="0.25">
      <c r="A95" s="10" t="s">
        <v>1011</v>
      </c>
      <c r="B95" s="10" t="s">
        <v>1050</v>
      </c>
      <c r="C95" s="10" t="s">
        <v>19</v>
      </c>
      <c r="D95" s="10" t="s">
        <v>1051</v>
      </c>
      <c r="F95" s="10" t="s">
        <v>32</v>
      </c>
      <c r="G95" s="10" t="s">
        <v>1038</v>
      </c>
      <c r="H95" s="10" t="s">
        <v>34</v>
      </c>
      <c r="I95" s="10" t="s">
        <v>201</v>
      </c>
      <c r="K95" s="10" t="s">
        <v>198</v>
      </c>
    </row>
    <row r="96" spans="1:12" x14ac:dyDescent="0.25">
      <c r="A96" s="10" t="s">
        <v>1011</v>
      </c>
      <c r="B96" s="10" t="s">
        <v>1050</v>
      </c>
      <c r="C96" s="10" t="s">
        <v>19</v>
      </c>
      <c r="D96" s="10" t="s">
        <v>1051</v>
      </c>
      <c r="F96" s="10" t="s">
        <v>1982</v>
      </c>
      <c r="G96" s="10" t="s">
        <v>25</v>
      </c>
      <c r="H96" s="10" t="s">
        <v>26</v>
      </c>
      <c r="I96" s="10" t="s">
        <v>201</v>
      </c>
      <c r="K96" s="10" t="s">
        <v>198</v>
      </c>
    </row>
    <row r="97" spans="1:12" x14ac:dyDescent="0.25">
      <c r="A97" s="10" t="s">
        <v>1011</v>
      </c>
      <c r="B97" s="10" t="s">
        <v>1050</v>
      </c>
      <c r="C97" s="10" t="s">
        <v>19</v>
      </c>
      <c r="D97" s="10" t="s">
        <v>1051</v>
      </c>
      <c r="F97" s="10" t="s">
        <v>2020</v>
      </c>
      <c r="G97" s="10" t="s">
        <v>1045</v>
      </c>
      <c r="H97" s="10" t="s">
        <v>1046</v>
      </c>
      <c r="I97" s="10" t="s">
        <v>201</v>
      </c>
      <c r="K97" s="10" t="s">
        <v>198</v>
      </c>
    </row>
    <row r="98" spans="1:12" x14ac:dyDescent="0.25">
      <c r="A98" s="10" t="s">
        <v>1011</v>
      </c>
      <c r="B98" s="10" t="s">
        <v>1050</v>
      </c>
      <c r="C98" s="10" t="s">
        <v>19</v>
      </c>
      <c r="D98" s="10" t="s">
        <v>1051</v>
      </c>
      <c r="F98" s="10" t="s">
        <v>1042</v>
      </c>
      <c r="G98" s="10" t="s">
        <v>37</v>
      </c>
      <c r="H98" s="10" t="s">
        <v>38</v>
      </c>
      <c r="I98" s="10" t="s">
        <v>201</v>
      </c>
      <c r="K98" s="10" t="s">
        <v>198</v>
      </c>
    </row>
    <row r="99" spans="1:12" x14ac:dyDescent="0.25">
      <c r="A99" s="10" t="s">
        <v>1011</v>
      </c>
      <c r="B99" s="10" t="s">
        <v>1050</v>
      </c>
      <c r="C99" s="10" t="s">
        <v>19</v>
      </c>
      <c r="D99" s="10" t="s">
        <v>1051</v>
      </c>
      <c r="F99" s="10" t="s">
        <v>2021</v>
      </c>
      <c r="G99" s="10" t="s">
        <v>1022</v>
      </c>
      <c r="H99" s="10" t="s">
        <v>1023</v>
      </c>
      <c r="I99" s="10" t="s">
        <v>15</v>
      </c>
      <c r="K99" s="10" t="s">
        <v>198</v>
      </c>
    </row>
    <row r="100" spans="1:12" x14ac:dyDescent="0.25">
      <c r="A100" s="10" t="s">
        <v>1011</v>
      </c>
      <c r="B100" s="10" t="s">
        <v>1050</v>
      </c>
      <c r="C100" s="10" t="s">
        <v>19</v>
      </c>
      <c r="D100" s="10" t="s">
        <v>1051</v>
      </c>
      <c r="F100" s="10" t="s">
        <v>1031</v>
      </c>
      <c r="G100" s="10" t="s">
        <v>112</v>
      </c>
      <c r="H100" s="10" t="s">
        <v>113</v>
      </c>
      <c r="I100" s="10" t="s">
        <v>201</v>
      </c>
      <c r="K100" s="10" t="s">
        <v>198</v>
      </c>
    </row>
    <row r="101" spans="1:12" x14ac:dyDescent="0.25">
      <c r="A101" s="10" t="s">
        <v>1011</v>
      </c>
      <c r="B101" s="10" t="s">
        <v>1050</v>
      </c>
      <c r="C101" s="10" t="s">
        <v>19</v>
      </c>
      <c r="D101" s="10" t="s">
        <v>1051</v>
      </c>
      <c r="F101" s="10" t="s">
        <v>2022</v>
      </c>
      <c r="G101" s="10" t="s">
        <v>1052</v>
      </c>
      <c r="H101" s="10" t="s">
        <v>1053</v>
      </c>
      <c r="I101" s="10" t="s">
        <v>201</v>
      </c>
      <c r="K101" s="10" t="s">
        <v>198</v>
      </c>
    </row>
    <row r="102" spans="1:12" x14ac:dyDescent="0.25">
      <c r="A102" s="10" t="s">
        <v>1011</v>
      </c>
      <c r="B102" s="10" t="s">
        <v>1050</v>
      </c>
      <c r="C102" s="10" t="s">
        <v>19</v>
      </c>
      <c r="D102" s="10" t="s">
        <v>1051</v>
      </c>
      <c r="F102" s="10" t="s">
        <v>2023</v>
      </c>
      <c r="G102" s="10" t="s">
        <v>1021</v>
      </c>
      <c r="H102" s="10" t="s">
        <v>1013</v>
      </c>
      <c r="I102" s="10" t="s">
        <v>15</v>
      </c>
      <c r="K102" s="10" t="s">
        <v>198</v>
      </c>
    </row>
    <row r="103" spans="1:12" x14ac:dyDescent="0.25">
      <c r="A103" s="10" t="s">
        <v>1011</v>
      </c>
      <c r="B103" s="10" t="s">
        <v>1050</v>
      </c>
      <c r="C103" s="10" t="s">
        <v>19</v>
      </c>
      <c r="D103" s="10" t="s">
        <v>1051</v>
      </c>
      <c r="F103" s="10" t="s">
        <v>2024</v>
      </c>
      <c r="G103" s="10" t="s">
        <v>1049</v>
      </c>
      <c r="H103" s="10" t="s">
        <v>68</v>
      </c>
      <c r="I103" s="10" t="s">
        <v>201</v>
      </c>
      <c r="K103" s="10" t="s">
        <v>198</v>
      </c>
    </row>
    <row r="104" spans="1:12" s="50" customFormat="1" x14ac:dyDescent="0.25">
      <c r="A104" s="50" t="s">
        <v>1011</v>
      </c>
      <c r="B104" s="50" t="s">
        <v>1050</v>
      </c>
      <c r="C104" s="50" t="s">
        <v>19</v>
      </c>
      <c r="D104" s="50" t="s">
        <v>1051</v>
      </c>
      <c r="F104" s="50" t="s">
        <v>1974</v>
      </c>
      <c r="G104" s="50" t="s">
        <v>1975</v>
      </c>
      <c r="H104" s="50" t="s">
        <v>121</v>
      </c>
      <c r="I104" s="50" t="s">
        <v>267</v>
      </c>
      <c r="K104" s="50" t="s">
        <v>198</v>
      </c>
    </row>
    <row r="105" spans="1:12" x14ac:dyDescent="0.25">
      <c r="A105" s="10" t="s">
        <v>1011</v>
      </c>
      <c r="B105" s="10" t="s">
        <v>1050</v>
      </c>
      <c r="C105" s="10" t="s">
        <v>19</v>
      </c>
      <c r="D105" s="10" t="s">
        <v>1051</v>
      </c>
      <c r="F105" s="10" t="s">
        <v>2025</v>
      </c>
      <c r="G105" s="10" t="s">
        <v>1047</v>
      </c>
      <c r="H105" s="10" t="s">
        <v>1048</v>
      </c>
      <c r="I105" s="10" t="s">
        <v>201</v>
      </c>
      <c r="K105" s="10" t="s">
        <v>198</v>
      </c>
    </row>
    <row r="106" spans="1:12" x14ac:dyDescent="0.25">
      <c r="A106" s="10" t="s">
        <v>1011</v>
      </c>
      <c r="B106" s="10" t="s">
        <v>1050</v>
      </c>
      <c r="C106" s="10" t="s">
        <v>19</v>
      </c>
      <c r="D106" s="10" t="s">
        <v>1051</v>
      </c>
      <c r="F106" s="10" t="s">
        <v>2026</v>
      </c>
      <c r="G106" s="10" t="s">
        <v>2281</v>
      </c>
      <c r="H106" s="10" t="s">
        <v>1054</v>
      </c>
      <c r="I106" s="10" t="s">
        <v>201</v>
      </c>
      <c r="K106" s="10" t="s">
        <v>198</v>
      </c>
    </row>
    <row r="107" spans="1:12" x14ac:dyDescent="0.25">
      <c r="A107" s="10" t="s">
        <v>1011</v>
      </c>
      <c r="B107" s="10" t="s">
        <v>1050</v>
      </c>
      <c r="C107" s="10" t="s">
        <v>19</v>
      </c>
      <c r="D107" s="10" t="s">
        <v>1051</v>
      </c>
      <c r="F107" s="10" t="s">
        <v>2027</v>
      </c>
      <c r="G107" s="10" t="s">
        <v>1043</v>
      </c>
      <c r="H107" s="10" t="s">
        <v>1044</v>
      </c>
      <c r="I107" s="10" t="s">
        <v>201</v>
      </c>
      <c r="K107" s="10" t="s">
        <v>198</v>
      </c>
    </row>
    <row r="108" spans="1:12" s="31" customFormat="1" x14ac:dyDescent="0.25">
      <c r="A108" s="10" t="s">
        <v>1011</v>
      </c>
      <c r="B108" s="10" t="s">
        <v>1050</v>
      </c>
      <c r="C108" s="10" t="s">
        <v>19</v>
      </c>
      <c r="D108" s="10" t="s">
        <v>1051</v>
      </c>
      <c r="E108" s="10"/>
      <c r="F108" s="10" t="s">
        <v>1995</v>
      </c>
      <c r="G108" s="10" t="s">
        <v>63</v>
      </c>
      <c r="H108" s="10" t="s">
        <v>64</v>
      </c>
      <c r="I108" s="10" t="s">
        <v>201</v>
      </c>
      <c r="J108" s="10"/>
      <c r="K108" s="10" t="s">
        <v>198</v>
      </c>
      <c r="L108" s="10"/>
    </row>
    <row r="109" spans="1:12" x14ac:dyDescent="0.25">
      <c r="A109" s="10" t="s">
        <v>1011</v>
      </c>
      <c r="B109" s="10" t="s">
        <v>1050</v>
      </c>
      <c r="C109" s="10" t="s">
        <v>19</v>
      </c>
      <c r="D109" s="10" t="s">
        <v>1051</v>
      </c>
      <c r="F109" s="10" t="s">
        <v>2028</v>
      </c>
      <c r="G109" s="10" t="s">
        <v>1057</v>
      </c>
      <c r="H109" s="10" t="s">
        <v>1058</v>
      </c>
      <c r="I109" s="10" t="s">
        <v>201</v>
      </c>
      <c r="K109" s="10" t="s">
        <v>198</v>
      </c>
    </row>
    <row r="110" spans="1:12" x14ac:dyDescent="0.25">
      <c r="A110" s="10" t="s">
        <v>1011</v>
      </c>
      <c r="B110" s="10" t="s">
        <v>1050</v>
      </c>
      <c r="C110" s="10" t="s">
        <v>19</v>
      </c>
      <c r="D110" s="10" t="s">
        <v>1051</v>
      </c>
      <c r="F110" s="10" t="s">
        <v>1040</v>
      </c>
      <c r="G110" s="10" t="s">
        <v>2282</v>
      </c>
      <c r="H110" s="10" t="s">
        <v>1041</v>
      </c>
      <c r="I110" s="10" t="s">
        <v>315</v>
      </c>
      <c r="K110" s="10" t="s">
        <v>198</v>
      </c>
    </row>
    <row r="111" spans="1:12" x14ac:dyDescent="0.25">
      <c r="A111" s="10" t="s">
        <v>1011</v>
      </c>
      <c r="B111" s="10" t="s">
        <v>1050</v>
      </c>
      <c r="C111" s="10" t="s">
        <v>19</v>
      </c>
      <c r="D111" s="10" t="s">
        <v>1051</v>
      </c>
      <c r="F111" s="10" t="s">
        <v>2029</v>
      </c>
      <c r="G111" s="10" t="s">
        <v>1019</v>
      </c>
      <c r="H111" s="10" t="s">
        <v>1020</v>
      </c>
      <c r="I111" s="10" t="s">
        <v>15</v>
      </c>
      <c r="K111" s="10" t="s">
        <v>198</v>
      </c>
    </row>
    <row r="112" spans="1:12" x14ac:dyDescent="0.25">
      <c r="A112" s="10" t="s">
        <v>1011</v>
      </c>
      <c r="B112" s="10" t="s">
        <v>1050</v>
      </c>
      <c r="C112" s="10" t="s">
        <v>19</v>
      </c>
      <c r="D112" s="10" t="s">
        <v>1051</v>
      </c>
      <c r="F112" s="10" t="s">
        <v>2029</v>
      </c>
      <c r="G112" s="10" t="s">
        <v>1017</v>
      </c>
      <c r="H112" s="10" t="s">
        <v>1018</v>
      </c>
      <c r="I112" s="10" t="s">
        <v>15</v>
      </c>
      <c r="K112" s="10" t="s">
        <v>198</v>
      </c>
    </row>
    <row r="113" spans="1:11" x14ac:dyDescent="0.25">
      <c r="A113" s="10" t="s">
        <v>1011</v>
      </c>
      <c r="B113" s="10" t="s">
        <v>1050</v>
      </c>
      <c r="C113" s="10" t="s">
        <v>19</v>
      </c>
      <c r="D113" s="10" t="s">
        <v>1051</v>
      </c>
      <c r="F113" s="10" t="s">
        <v>2030</v>
      </c>
      <c r="G113" s="10" t="s">
        <v>1015</v>
      </c>
      <c r="H113" s="10" t="s">
        <v>1016</v>
      </c>
      <c r="I113" s="10" t="s">
        <v>15</v>
      </c>
      <c r="K113" s="10" t="s">
        <v>198</v>
      </c>
    </row>
    <row r="114" spans="1:11" s="50" customFormat="1" x14ac:dyDescent="0.25">
      <c r="A114" s="50" t="s">
        <v>1011</v>
      </c>
      <c r="B114" s="50" t="s">
        <v>1050</v>
      </c>
      <c r="C114" s="50" t="s">
        <v>19</v>
      </c>
      <c r="D114" s="50" t="s">
        <v>1051</v>
      </c>
      <c r="F114" s="50" t="s">
        <v>1976</v>
      </c>
      <c r="G114" s="50" t="s">
        <v>1977</v>
      </c>
      <c r="H114" s="50" t="s">
        <v>123</v>
      </c>
      <c r="I114" s="50" t="s">
        <v>267</v>
      </c>
      <c r="K114" s="50" t="s">
        <v>198</v>
      </c>
    </row>
    <row r="115" spans="1:11" x14ac:dyDescent="0.25">
      <c r="A115" s="10" t="s">
        <v>1011</v>
      </c>
      <c r="B115" s="10" t="s">
        <v>1050</v>
      </c>
      <c r="C115" s="10" t="s">
        <v>19</v>
      </c>
      <c r="D115" s="10" t="s">
        <v>1051</v>
      </c>
      <c r="F115" s="10" t="s">
        <v>2031</v>
      </c>
      <c r="G115" s="10" t="s">
        <v>498</v>
      </c>
      <c r="H115" s="10" t="s">
        <v>499</v>
      </c>
      <c r="I115" s="10" t="s">
        <v>201</v>
      </c>
      <c r="K115" s="10" t="s">
        <v>198</v>
      </c>
    </row>
    <row r="116" spans="1:11" x14ac:dyDescent="0.25">
      <c r="A116" s="10" t="s">
        <v>1011</v>
      </c>
      <c r="B116" s="10" t="s">
        <v>1050</v>
      </c>
      <c r="C116" s="10" t="s">
        <v>19</v>
      </c>
      <c r="D116" s="10" t="s">
        <v>1051</v>
      </c>
      <c r="F116" s="10" t="s">
        <v>2004</v>
      </c>
      <c r="G116" s="10" t="s">
        <v>39</v>
      </c>
      <c r="H116" s="10" t="s">
        <v>40</v>
      </c>
      <c r="I116" s="10" t="s">
        <v>201</v>
      </c>
      <c r="K116" s="10" t="s">
        <v>198</v>
      </c>
    </row>
    <row r="117" spans="1:11" x14ac:dyDescent="0.25">
      <c r="A117" s="10" t="s">
        <v>1011</v>
      </c>
      <c r="B117" s="10" t="s">
        <v>1050</v>
      </c>
      <c r="C117" s="10" t="s">
        <v>19</v>
      </c>
      <c r="D117" s="10" t="s">
        <v>1051</v>
      </c>
      <c r="F117" s="10" t="s">
        <v>2032</v>
      </c>
      <c r="G117" s="10" t="s">
        <v>1035</v>
      </c>
      <c r="H117" s="10" t="s">
        <v>1036</v>
      </c>
      <c r="I117" s="10" t="s">
        <v>201</v>
      </c>
      <c r="K117" s="10" t="s">
        <v>198</v>
      </c>
    </row>
    <row r="118" spans="1:11" x14ac:dyDescent="0.25">
      <c r="A118" s="10" t="s">
        <v>1011</v>
      </c>
      <c r="B118" s="10" t="s">
        <v>1050</v>
      </c>
      <c r="C118" s="10" t="s">
        <v>19</v>
      </c>
      <c r="D118" s="10" t="s">
        <v>1051</v>
      </c>
      <c r="F118" s="10" t="s">
        <v>2033</v>
      </c>
      <c r="G118" s="10" t="s">
        <v>1026</v>
      </c>
      <c r="H118" s="10" t="s">
        <v>1027</v>
      </c>
      <c r="I118" s="10" t="s">
        <v>1028</v>
      </c>
      <c r="K118" s="10" t="s">
        <v>198</v>
      </c>
    </row>
    <row r="119" spans="1:11" x14ac:dyDescent="0.25">
      <c r="A119" s="10" t="s">
        <v>1011</v>
      </c>
      <c r="B119" s="10" t="s">
        <v>1050</v>
      </c>
      <c r="C119" s="10" t="s">
        <v>19</v>
      </c>
      <c r="D119" s="10" t="s">
        <v>1051</v>
      </c>
      <c r="F119" s="10" t="s">
        <v>685</v>
      </c>
      <c r="G119" s="10" t="s">
        <v>2283</v>
      </c>
      <c r="H119" s="10" t="s">
        <v>859</v>
      </c>
      <c r="I119" s="10" t="s">
        <v>15</v>
      </c>
      <c r="K119" s="10" t="s">
        <v>198</v>
      </c>
    </row>
    <row r="120" spans="1:11" x14ac:dyDescent="0.25">
      <c r="A120" s="10" t="s">
        <v>1011</v>
      </c>
      <c r="B120" s="10" t="s">
        <v>1050</v>
      </c>
      <c r="C120" s="10" t="s">
        <v>19</v>
      </c>
      <c r="D120" s="10" t="s">
        <v>1051</v>
      </c>
      <c r="F120" s="10" t="s">
        <v>1032</v>
      </c>
      <c r="G120" s="10" t="s">
        <v>1033</v>
      </c>
      <c r="H120" s="10" t="s">
        <v>1034</v>
      </c>
      <c r="I120" s="10" t="s">
        <v>201</v>
      </c>
      <c r="K120" s="10" t="s">
        <v>198</v>
      </c>
    </row>
    <row r="121" spans="1:11" x14ac:dyDescent="0.25">
      <c r="A121" s="10" t="s">
        <v>1011</v>
      </c>
      <c r="B121" s="10" t="s">
        <v>1050</v>
      </c>
      <c r="C121" s="10" t="s">
        <v>19</v>
      </c>
      <c r="D121" s="10" t="s">
        <v>1051</v>
      </c>
      <c r="F121" s="10" t="s">
        <v>2034</v>
      </c>
      <c r="G121" s="7" t="s">
        <v>100</v>
      </c>
      <c r="H121" s="10" t="s">
        <v>101</v>
      </c>
      <c r="I121" s="10" t="s">
        <v>201</v>
      </c>
      <c r="K121" s="10" t="s">
        <v>198</v>
      </c>
    </row>
    <row r="122" spans="1:11" x14ac:dyDescent="0.25">
      <c r="A122" s="10" t="s">
        <v>1011</v>
      </c>
      <c r="B122" s="10" t="s">
        <v>1050</v>
      </c>
      <c r="C122" s="10" t="s">
        <v>19</v>
      </c>
      <c r="D122" s="10" t="s">
        <v>1051</v>
      </c>
      <c r="F122" s="10" t="s">
        <v>2133</v>
      </c>
      <c r="G122" s="10" t="s">
        <v>159</v>
      </c>
      <c r="H122" s="10" t="s">
        <v>160</v>
      </c>
      <c r="I122" s="10" t="s">
        <v>61</v>
      </c>
      <c r="K122" s="10" t="s">
        <v>198</v>
      </c>
    </row>
    <row r="123" spans="1:11" x14ac:dyDescent="0.25">
      <c r="A123" s="10" t="s">
        <v>1011</v>
      </c>
      <c r="B123" s="10" t="s">
        <v>1050</v>
      </c>
      <c r="C123" s="10" t="s">
        <v>19</v>
      </c>
      <c r="D123" s="10" t="s">
        <v>1051</v>
      </c>
      <c r="F123" s="10" t="s">
        <v>2035</v>
      </c>
      <c r="G123" s="10" t="s">
        <v>1059</v>
      </c>
      <c r="H123" s="10" t="s">
        <v>1060</v>
      </c>
      <c r="I123" s="10" t="s">
        <v>201</v>
      </c>
      <c r="K123" s="10" t="s">
        <v>198</v>
      </c>
    </row>
    <row r="124" spans="1:11" x14ac:dyDescent="0.25">
      <c r="A124" s="10" t="s">
        <v>1011</v>
      </c>
      <c r="B124" s="10" t="s">
        <v>1050</v>
      </c>
      <c r="C124" s="10" t="s">
        <v>19</v>
      </c>
      <c r="D124" s="10" t="s">
        <v>1051</v>
      </c>
      <c r="F124" s="10" t="s">
        <v>2036</v>
      </c>
      <c r="G124" s="10" t="s">
        <v>1012</v>
      </c>
      <c r="H124" s="10" t="s">
        <v>1013</v>
      </c>
      <c r="I124" s="10" t="s">
        <v>15</v>
      </c>
      <c r="K124" s="10" t="s">
        <v>198</v>
      </c>
    </row>
    <row r="125" spans="1:11" x14ac:dyDescent="0.25">
      <c r="A125" s="10" t="s">
        <v>1011</v>
      </c>
      <c r="B125" s="10" t="s">
        <v>1050</v>
      </c>
      <c r="C125" s="10" t="s">
        <v>19</v>
      </c>
      <c r="D125" s="10" t="s">
        <v>1051</v>
      </c>
      <c r="F125" s="10" t="s">
        <v>2037</v>
      </c>
      <c r="G125" s="10" t="s">
        <v>1024</v>
      </c>
      <c r="H125" s="10" t="s">
        <v>1025</v>
      </c>
      <c r="I125" s="10" t="s">
        <v>61</v>
      </c>
      <c r="K125" s="10" t="s">
        <v>198</v>
      </c>
    </row>
    <row r="126" spans="1:11" x14ac:dyDescent="0.25">
      <c r="A126" s="10" t="s">
        <v>1295</v>
      </c>
      <c r="B126" s="10" t="s">
        <v>1296</v>
      </c>
      <c r="C126" s="10" t="s">
        <v>19</v>
      </c>
      <c r="D126" s="10" t="s">
        <v>1297</v>
      </c>
      <c r="F126" s="10" t="s">
        <v>1983</v>
      </c>
      <c r="G126" s="10" t="s">
        <v>27</v>
      </c>
      <c r="H126" s="10" t="s">
        <v>28</v>
      </c>
      <c r="I126" s="10" t="s">
        <v>15</v>
      </c>
      <c r="K126" s="10" t="s">
        <v>204</v>
      </c>
    </row>
    <row r="127" spans="1:11" x14ac:dyDescent="0.25">
      <c r="A127" s="10" t="s">
        <v>1295</v>
      </c>
      <c r="B127" s="10" t="s">
        <v>1296</v>
      </c>
      <c r="C127" s="10" t="s">
        <v>19</v>
      </c>
      <c r="D127" s="10" t="s">
        <v>1297</v>
      </c>
      <c r="F127" s="10" t="s">
        <v>1974</v>
      </c>
      <c r="G127" s="10" t="s">
        <v>1975</v>
      </c>
      <c r="H127" s="10" t="s">
        <v>121</v>
      </c>
      <c r="I127" s="10" t="s">
        <v>267</v>
      </c>
      <c r="K127" s="10" t="s">
        <v>198</v>
      </c>
    </row>
    <row r="128" spans="1:11" x14ac:dyDescent="0.25">
      <c r="A128" s="10" t="s">
        <v>1295</v>
      </c>
      <c r="B128" s="10" t="s">
        <v>1296</v>
      </c>
      <c r="C128" s="10" t="s">
        <v>19</v>
      </c>
      <c r="D128" s="10" t="s">
        <v>1297</v>
      </c>
      <c r="F128" s="10" t="s">
        <v>1301</v>
      </c>
      <c r="G128" s="10" t="s">
        <v>2284</v>
      </c>
      <c r="H128" s="10" t="s">
        <v>535</v>
      </c>
      <c r="I128" s="10" t="s">
        <v>15</v>
      </c>
      <c r="K128" s="10" t="s">
        <v>204</v>
      </c>
    </row>
    <row r="129" spans="1:11" x14ac:dyDescent="0.25">
      <c r="A129" s="10" t="s">
        <v>1295</v>
      </c>
      <c r="B129" s="10" t="s">
        <v>1296</v>
      </c>
      <c r="C129" s="10" t="s">
        <v>19</v>
      </c>
      <c r="D129" s="10" t="s">
        <v>1297</v>
      </c>
      <c r="F129" s="10" t="s">
        <v>1976</v>
      </c>
      <c r="G129" s="10" t="s">
        <v>1977</v>
      </c>
      <c r="H129" s="10" t="s">
        <v>123</v>
      </c>
      <c r="I129" s="10" t="s">
        <v>267</v>
      </c>
      <c r="K129" s="10" t="s">
        <v>198</v>
      </c>
    </row>
    <row r="130" spans="1:11" x14ac:dyDescent="0.25">
      <c r="A130" s="10" t="s">
        <v>1295</v>
      </c>
      <c r="B130" s="10" t="s">
        <v>1296</v>
      </c>
      <c r="C130" s="10" t="s">
        <v>19</v>
      </c>
      <c r="D130" s="10" t="s">
        <v>1297</v>
      </c>
      <c r="F130" s="10" t="s">
        <v>1850</v>
      </c>
      <c r="G130" s="10" t="s">
        <v>1302</v>
      </c>
      <c r="H130" s="10" t="s">
        <v>1303</v>
      </c>
      <c r="I130" s="10" t="s">
        <v>15</v>
      </c>
      <c r="K130" s="10" t="s">
        <v>204</v>
      </c>
    </row>
    <row r="131" spans="1:11" x14ac:dyDescent="0.25">
      <c r="A131" s="10" t="s">
        <v>1295</v>
      </c>
      <c r="B131" s="10" t="s">
        <v>1296</v>
      </c>
      <c r="C131" s="10" t="s">
        <v>19</v>
      </c>
      <c r="D131" s="10" t="s">
        <v>1297</v>
      </c>
      <c r="F131" s="10" t="s">
        <v>1298</v>
      </c>
      <c r="G131" s="10" t="s">
        <v>1299</v>
      </c>
      <c r="H131" s="10" t="s">
        <v>1300</v>
      </c>
      <c r="I131" s="10" t="s">
        <v>15</v>
      </c>
      <c r="K131" s="10" t="s">
        <v>198</v>
      </c>
    </row>
    <row r="132" spans="1:11" x14ac:dyDescent="0.25">
      <c r="A132" s="10" t="s">
        <v>1618</v>
      </c>
      <c r="B132" s="10" t="s">
        <v>1619</v>
      </c>
      <c r="C132" s="10" t="s">
        <v>19</v>
      </c>
      <c r="D132" s="10" t="s">
        <v>1620</v>
      </c>
    </row>
    <row r="133" spans="1:11" x14ac:dyDescent="0.25">
      <c r="A133" s="10" t="s">
        <v>1418</v>
      </c>
      <c r="B133" s="10" t="s">
        <v>1419</v>
      </c>
      <c r="C133" s="10" t="s">
        <v>19</v>
      </c>
      <c r="D133" s="10" t="s">
        <v>1420</v>
      </c>
    </row>
    <row r="134" spans="1:11" x14ac:dyDescent="0.25">
      <c r="A134" s="10" t="s">
        <v>1627</v>
      </c>
      <c r="B134" s="10" t="s">
        <v>435</v>
      </c>
      <c r="C134" s="10" t="s">
        <v>19</v>
      </c>
      <c r="D134" s="10" t="s">
        <v>435</v>
      </c>
    </row>
    <row r="135" spans="1:11" x14ac:dyDescent="0.25">
      <c r="A135" s="10" t="s">
        <v>1421</v>
      </c>
      <c r="B135" s="10" t="s">
        <v>1422</v>
      </c>
      <c r="C135" s="10" t="s">
        <v>19</v>
      </c>
      <c r="D135" s="10" t="s">
        <v>1423</v>
      </c>
    </row>
    <row r="136" spans="1:11" x14ac:dyDescent="0.25">
      <c r="A136" s="10" t="s">
        <v>193</v>
      </c>
      <c r="B136" s="10" t="s">
        <v>194</v>
      </c>
      <c r="C136" s="10" t="s">
        <v>13</v>
      </c>
      <c r="D136" s="10" t="s">
        <v>195</v>
      </c>
      <c r="F136" s="10" t="s">
        <v>2997</v>
      </c>
      <c r="G136" s="10" t="s">
        <v>196</v>
      </c>
      <c r="H136" s="10" t="s">
        <v>197</v>
      </c>
      <c r="I136" s="7" t="s">
        <v>83</v>
      </c>
      <c r="K136" s="10" t="s">
        <v>198</v>
      </c>
    </row>
    <row r="137" spans="1:11" x14ac:dyDescent="0.25">
      <c r="A137" s="10" t="s">
        <v>193</v>
      </c>
      <c r="B137" s="10" t="s">
        <v>194</v>
      </c>
      <c r="C137" s="10" t="s">
        <v>13</v>
      </c>
      <c r="D137" s="10" t="s">
        <v>195</v>
      </c>
      <c r="F137" s="10" t="s">
        <v>2038</v>
      </c>
      <c r="G137" s="10" t="s">
        <v>199</v>
      </c>
      <c r="H137" s="10" t="s">
        <v>200</v>
      </c>
      <c r="I137" s="10" t="s">
        <v>201</v>
      </c>
      <c r="K137" s="10" t="s">
        <v>198</v>
      </c>
    </row>
    <row r="138" spans="1:11" x14ac:dyDescent="0.25">
      <c r="A138" s="10" t="s">
        <v>193</v>
      </c>
      <c r="B138" s="10" t="s">
        <v>194</v>
      </c>
      <c r="C138" s="10" t="s">
        <v>13</v>
      </c>
      <c r="D138" s="10" t="s">
        <v>195</v>
      </c>
      <c r="F138" s="10" t="s">
        <v>685</v>
      </c>
      <c r="G138" s="10" t="s">
        <v>202</v>
      </c>
      <c r="H138" s="10" t="s">
        <v>203</v>
      </c>
      <c r="I138" s="10" t="s">
        <v>15</v>
      </c>
      <c r="K138" s="10" t="s">
        <v>204</v>
      </c>
    </row>
    <row r="139" spans="1:11" x14ac:dyDescent="0.25">
      <c r="A139" s="10" t="s">
        <v>193</v>
      </c>
      <c r="B139" s="10" t="s">
        <v>194</v>
      </c>
      <c r="C139" s="10" t="s">
        <v>13</v>
      </c>
      <c r="D139" s="10" t="s">
        <v>195</v>
      </c>
      <c r="F139" s="10" t="s">
        <v>2039</v>
      </c>
      <c r="G139" s="10" t="s">
        <v>205</v>
      </c>
      <c r="H139" s="10" t="s">
        <v>206</v>
      </c>
      <c r="I139" s="10" t="s">
        <v>201</v>
      </c>
      <c r="K139" s="10" t="s">
        <v>198</v>
      </c>
    </row>
    <row r="140" spans="1:11" x14ac:dyDescent="0.25">
      <c r="A140" s="10" t="s">
        <v>193</v>
      </c>
      <c r="B140" s="10" t="s">
        <v>194</v>
      </c>
      <c r="C140" s="10" t="s">
        <v>13</v>
      </c>
      <c r="D140" s="10" t="s">
        <v>195</v>
      </c>
      <c r="F140" s="10" t="s">
        <v>2040</v>
      </c>
      <c r="G140" s="10" t="s">
        <v>207</v>
      </c>
      <c r="H140" s="10" t="s">
        <v>208</v>
      </c>
      <c r="I140" s="10" t="s">
        <v>15</v>
      </c>
      <c r="K140" s="10" t="s">
        <v>198</v>
      </c>
    </row>
    <row r="141" spans="1:11" x14ac:dyDescent="0.25">
      <c r="A141" s="10" t="s">
        <v>193</v>
      </c>
      <c r="B141" s="10" t="s">
        <v>194</v>
      </c>
      <c r="C141" s="10" t="s">
        <v>13</v>
      </c>
      <c r="D141" s="10" t="s">
        <v>195</v>
      </c>
      <c r="F141" s="10" t="s">
        <v>2041</v>
      </c>
      <c r="G141" s="10" t="s">
        <v>209</v>
      </c>
      <c r="H141" s="10" t="s">
        <v>210</v>
      </c>
      <c r="I141" s="10" t="s">
        <v>201</v>
      </c>
      <c r="K141" s="10" t="s">
        <v>198</v>
      </c>
    </row>
    <row r="142" spans="1:11" x14ac:dyDescent="0.25">
      <c r="A142" s="10" t="s">
        <v>193</v>
      </c>
      <c r="B142" s="10" t="s">
        <v>194</v>
      </c>
      <c r="C142" s="10" t="s">
        <v>13</v>
      </c>
      <c r="D142" s="10" t="s">
        <v>195</v>
      </c>
      <c r="F142" s="10" t="s">
        <v>2974</v>
      </c>
      <c r="G142" s="10" t="s">
        <v>211</v>
      </c>
      <c r="H142" s="10" t="s">
        <v>212</v>
      </c>
      <c r="I142" s="10" t="s">
        <v>201</v>
      </c>
      <c r="K142" s="10" t="s">
        <v>204</v>
      </c>
    </row>
    <row r="143" spans="1:11" x14ac:dyDescent="0.25">
      <c r="A143" s="10" t="s">
        <v>193</v>
      </c>
      <c r="B143" s="10" t="s">
        <v>194</v>
      </c>
      <c r="C143" s="10" t="s">
        <v>13</v>
      </c>
      <c r="D143" s="10" t="s">
        <v>195</v>
      </c>
      <c r="F143" s="10" t="s">
        <v>2043</v>
      </c>
      <c r="G143" s="10" t="s">
        <v>213</v>
      </c>
      <c r="H143" s="10" t="s">
        <v>214</v>
      </c>
      <c r="I143" s="10" t="s">
        <v>201</v>
      </c>
      <c r="K143" s="10" t="s">
        <v>198</v>
      </c>
    </row>
    <row r="144" spans="1:11" x14ac:dyDescent="0.25">
      <c r="A144" s="10" t="s">
        <v>193</v>
      </c>
      <c r="B144" s="10" t="s">
        <v>194</v>
      </c>
      <c r="C144" s="10" t="s">
        <v>13</v>
      </c>
      <c r="D144" s="10" t="s">
        <v>195</v>
      </c>
      <c r="F144" s="10" t="s">
        <v>1974</v>
      </c>
      <c r="G144" s="10" t="s">
        <v>1975</v>
      </c>
      <c r="H144" s="10" t="s">
        <v>121</v>
      </c>
      <c r="I144" s="10" t="s">
        <v>267</v>
      </c>
      <c r="K144" s="10" t="s">
        <v>204</v>
      </c>
    </row>
    <row r="145" spans="1:11" x14ac:dyDescent="0.25">
      <c r="A145" s="10" t="s">
        <v>193</v>
      </c>
      <c r="B145" s="10" t="s">
        <v>194</v>
      </c>
      <c r="C145" s="10" t="s">
        <v>13</v>
      </c>
      <c r="D145" s="10" t="s">
        <v>195</v>
      </c>
      <c r="F145" s="10" t="s">
        <v>2044</v>
      </c>
      <c r="G145" s="10" t="s">
        <v>664</v>
      </c>
      <c r="H145" s="10" t="s">
        <v>240</v>
      </c>
      <c r="I145" s="10" t="s">
        <v>15</v>
      </c>
      <c r="K145" s="10" t="s">
        <v>198</v>
      </c>
    </row>
    <row r="146" spans="1:11" x14ac:dyDescent="0.25">
      <c r="A146" s="10" t="s">
        <v>193</v>
      </c>
      <c r="B146" s="10" t="s">
        <v>194</v>
      </c>
      <c r="C146" s="10" t="s">
        <v>13</v>
      </c>
      <c r="D146" s="10" t="s">
        <v>195</v>
      </c>
      <c r="F146" s="10" t="s">
        <v>2045</v>
      </c>
      <c r="G146" s="10" t="s">
        <v>339</v>
      </c>
      <c r="H146" s="10" t="s">
        <v>208</v>
      </c>
      <c r="I146" s="10" t="s">
        <v>15</v>
      </c>
      <c r="K146" s="10" t="s">
        <v>198</v>
      </c>
    </row>
    <row r="147" spans="1:11" x14ac:dyDescent="0.25">
      <c r="A147" s="10" t="s">
        <v>193</v>
      </c>
      <c r="B147" s="10" t="s">
        <v>194</v>
      </c>
      <c r="C147" s="10" t="s">
        <v>13</v>
      </c>
      <c r="D147" s="10" t="s">
        <v>195</v>
      </c>
      <c r="F147" s="10" t="s">
        <v>2046</v>
      </c>
      <c r="G147" s="10" t="s">
        <v>665</v>
      </c>
      <c r="H147" s="10" t="s">
        <v>242</v>
      </c>
      <c r="I147" s="10" t="s">
        <v>15</v>
      </c>
      <c r="K147" s="10" t="s">
        <v>198</v>
      </c>
    </row>
    <row r="148" spans="1:11" x14ac:dyDescent="0.25">
      <c r="A148" s="10" t="s">
        <v>193</v>
      </c>
      <c r="B148" s="10" t="s">
        <v>194</v>
      </c>
      <c r="C148" s="10" t="s">
        <v>13</v>
      </c>
      <c r="D148" s="10" t="s">
        <v>195</v>
      </c>
      <c r="F148" s="10" t="s">
        <v>2959</v>
      </c>
      <c r="G148" s="10" t="s">
        <v>215</v>
      </c>
      <c r="H148" s="10" t="s">
        <v>216</v>
      </c>
      <c r="I148" s="10" t="s">
        <v>15</v>
      </c>
      <c r="K148" s="10" t="s">
        <v>204</v>
      </c>
    </row>
    <row r="149" spans="1:11" x14ac:dyDescent="0.25">
      <c r="A149" s="10" t="s">
        <v>193</v>
      </c>
      <c r="B149" s="10" t="s">
        <v>194</v>
      </c>
      <c r="C149" s="10" t="s">
        <v>13</v>
      </c>
      <c r="D149" s="10" t="s">
        <v>195</v>
      </c>
      <c r="F149" s="10" t="s">
        <v>2047</v>
      </c>
      <c r="G149" s="10" t="s">
        <v>217</v>
      </c>
      <c r="H149" s="10" t="s">
        <v>218</v>
      </c>
      <c r="I149" s="10" t="s">
        <v>15</v>
      </c>
      <c r="K149" s="10" t="s">
        <v>198</v>
      </c>
    </row>
    <row r="150" spans="1:11" x14ac:dyDescent="0.25">
      <c r="A150" s="10" t="s">
        <v>193</v>
      </c>
      <c r="B150" s="10" t="s">
        <v>194</v>
      </c>
      <c r="C150" s="10" t="s">
        <v>13</v>
      </c>
      <c r="D150" s="10" t="s">
        <v>195</v>
      </c>
      <c r="F150" s="10" t="s">
        <v>2041</v>
      </c>
      <c r="G150" s="10" t="s">
        <v>219</v>
      </c>
      <c r="H150" s="10" t="s">
        <v>220</v>
      </c>
      <c r="I150" s="10" t="s">
        <v>201</v>
      </c>
      <c r="K150" s="10" t="s">
        <v>198</v>
      </c>
    </row>
    <row r="151" spans="1:11" x14ac:dyDescent="0.25">
      <c r="A151" s="10" t="s">
        <v>193</v>
      </c>
      <c r="B151" s="10" t="s">
        <v>194</v>
      </c>
      <c r="C151" s="10" t="s">
        <v>13</v>
      </c>
      <c r="D151" s="10" t="s">
        <v>195</v>
      </c>
      <c r="F151" s="10" t="s">
        <v>2983</v>
      </c>
      <c r="G151" s="10" t="s">
        <v>221</v>
      </c>
      <c r="H151" s="10" t="s">
        <v>222</v>
      </c>
      <c r="I151" s="10" t="s">
        <v>201</v>
      </c>
      <c r="K151" s="10" t="s">
        <v>204</v>
      </c>
    </row>
    <row r="152" spans="1:11" x14ac:dyDescent="0.25">
      <c r="A152" s="10" t="s">
        <v>193</v>
      </c>
      <c r="B152" s="10" t="s">
        <v>194</v>
      </c>
      <c r="C152" s="10" t="s">
        <v>13</v>
      </c>
      <c r="D152" s="10" t="s">
        <v>195</v>
      </c>
      <c r="F152" s="10" t="s">
        <v>1976</v>
      </c>
      <c r="G152" s="10" t="s">
        <v>1977</v>
      </c>
      <c r="H152" s="10" t="s">
        <v>123</v>
      </c>
      <c r="I152" s="10" t="s">
        <v>267</v>
      </c>
      <c r="K152" s="10" t="s">
        <v>204</v>
      </c>
    </row>
    <row r="153" spans="1:11" x14ac:dyDescent="0.25">
      <c r="A153" s="10" t="s">
        <v>193</v>
      </c>
      <c r="B153" s="10" t="s">
        <v>194</v>
      </c>
      <c r="C153" s="10" t="s">
        <v>13</v>
      </c>
      <c r="D153" s="10" t="s">
        <v>195</v>
      </c>
      <c r="F153" s="10" t="s">
        <v>2984</v>
      </c>
      <c r="G153" s="10" t="s">
        <v>223</v>
      </c>
      <c r="H153" s="10" t="s">
        <v>224</v>
      </c>
      <c r="I153" s="10" t="s">
        <v>201</v>
      </c>
      <c r="K153" s="10" t="s">
        <v>204</v>
      </c>
    </row>
    <row r="154" spans="1:11" x14ac:dyDescent="0.25">
      <c r="A154" s="10" t="s">
        <v>193</v>
      </c>
      <c r="B154" s="10" t="s">
        <v>194</v>
      </c>
      <c r="C154" s="10" t="s">
        <v>13</v>
      </c>
      <c r="D154" s="10" t="s">
        <v>195</v>
      </c>
      <c r="F154" s="10" t="s">
        <v>2055</v>
      </c>
      <c r="G154" s="10" t="s">
        <v>225</v>
      </c>
      <c r="H154" s="10" t="s">
        <v>226</v>
      </c>
      <c r="I154" s="10" t="s">
        <v>15</v>
      </c>
      <c r="K154" s="10" t="s">
        <v>198</v>
      </c>
    </row>
    <row r="155" spans="1:11" x14ac:dyDescent="0.25">
      <c r="A155" s="10" t="s">
        <v>193</v>
      </c>
      <c r="B155" s="10" t="s">
        <v>194</v>
      </c>
      <c r="C155" s="10" t="s">
        <v>13</v>
      </c>
      <c r="D155" s="10" t="s">
        <v>195</v>
      </c>
      <c r="F155" s="10" t="s">
        <v>2042</v>
      </c>
      <c r="G155" s="10" t="s">
        <v>227</v>
      </c>
      <c r="H155" s="10" t="s">
        <v>228</v>
      </c>
      <c r="I155" s="10" t="s">
        <v>201</v>
      </c>
      <c r="K155" s="10" t="s">
        <v>204</v>
      </c>
    </row>
    <row r="156" spans="1:11" x14ac:dyDescent="0.25">
      <c r="A156" s="10" t="s">
        <v>193</v>
      </c>
      <c r="B156" s="10" t="s">
        <v>194</v>
      </c>
      <c r="C156" s="10" t="s">
        <v>13</v>
      </c>
      <c r="D156" s="10" t="s">
        <v>195</v>
      </c>
      <c r="F156" s="10" t="s">
        <v>2056</v>
      </c>
      <c r="G156" s="10" t="s">
        <v>229</v>
      </c>
      <c r="H156" s="10" t="s">
        <v>230</v>
      </c>
      <c r="I156" s="10" t="s">
        <v>201</v>
      </c>
      <c r="K156" s="10" t="s">
        <v>198</v>
      </c>
    </row>
    <row r="157" spans="1:11" x14ac:dyDescent="0.25">
      <c r="A157" s="10" t="s">
        <v>193</v>
      </c>
      <c r="B157" s="10" t="s">
        <v>194</v>
      </c>
      <c r="C157" s="10" t="s">
        <v>13</v>
      </c>
      <c r="D157" s="10" t="s">
        <v>195</v>
      </c>
      <c r="F157" s="10" t="s">
        <v>2056</v>
      </c>
      <c r="G157" s="10" t="s">
        <v>231</v>
      </c>
      <c r="H157" s="10" t="s">
        <v>232</v>
      </c>
      <c r="I157" s="10" t="s">
        <v>201</v>
      </c>
      <c r="K157" s="10" t="s">
        <v>198</v>
      </c>
    </row>
    <row r="158" spans="1:11" x14ac:dyDescent="0.25">
      <c r="A158" s="10" t="s">
        <v>193</v>
      </c>
      <c r="B158" s="10" t="s">
        <v>194</v>
      </c>
      <c r="C158" s="10" t="s">
        <v>13</v>
      </c>
      <c r="D158" s="10" t="s">
        <v>195</v>
      </c>
      <c r="F158" s="10" t="s">
        <v>2057</v>
      </c>
      <c r="G158" s="10" t="s">
        <v>233</v>
      </c>
      <c r="H158" s="10" t="s">
        <v>234</v>
      </c>
      <c r="I158" s="10" t="s">
        <v>201</v>
      </c>
      <c r="K158" s="10" t="s">
        <v>198</v>
      </c>
    </row>
    <row r="159" spans="1:11" x14ac:dyDescent="0.25">
      <c r="A159" s="10" t="s">
        <v>193</v>
      </c>
      <c r="B159" s="10" t="s">
        <v>194</v>
      </c>
      <c r="C159" s="10" t="s">
        <v>13</v>
      </c>
      <c r="D159" s="10" t="s">
        <v>195</v>
      </c>
      <c r="F159" s="10" t="s">
        <v>2058</v>
      </c>
      <c r="G159" s="10" t="s">
        <v>235</v>
      </c>
      <c r="H159" s="10" t="s">
        <v>236</v>
      </c>
      <c r="I159" s="10" t="s">
        <v>15</v>
      </c>
      <c r="K159" s="10" t="s">
        <v>198</v>
      </c>
    </row>
    <row r="160" spans="1:11" x14ac:dyDescent="0.25">
      <c r="A160" s="10" t="s">
        <v>193</v>
      </c>
      <c r="B160" s="10" t="s">
        <v>194</v>
      </c>
      <c r="C160" s="10" t="s">
        <v>13</v>
      </c>
      <c r="D160" s="10" t="s">
        <v>195</v>
      </c>
      <c r="F160" s="10" t="s">
        <v>2059</v>
      </c>
      <c r="G160" s="10" t="s">
        <v>237</v>
      </c>
      <c r="H160" s="10" t="s">
        <v>238</v>
      </c>
      <c r="I160" s="10" t="s">
        <v>15</v>
      </c>
      <c r="K160" s="10" t="s">
        <v>198</v>
      </c>
    </row>
    <row r="161" spans="1:11" x14ac:dyDescent="0.25">
      <c r="A161" s="10" t="s">
        <v>193</v>
      </c>
      <c r="B161" s="10" t="s">
        <v>194</v>
      </c>
      <c r="C161" s="10" t="s">
        <v>13</v>
      </c>
      <c r="D161" s="10" t="s">
        <v>195</v>
      </c>
      <c r="F161" s="10" t="s">
        <v>2060</v>
      </c>
      <c r="G161" s="10" t="s">
        <v>239</v>
      </c>
      <c r="H161" s="10" t="s">
        <v>240</v>
      </c>
      <c r="I161" s="10" t="s">
        <v>15</v>
      </c>
      <c r="K161" s="10" t="s">
        <v>198</v>
      </c>
    </row>
    <row r="162" spans="1:11" x14ac:dyDescent="0.25">
      <c r="A162" s="10" t="s">
        <v>193</v>
      </c>
      <c r="B162" s="10" t="s">
        <v>194</v>
      </c>
      <c r="C162" s="10" t="s">
        <v>13</v>
      </c>
      <c r="D162" s="10" t="s">
        <v>195</v>
      </c>
      <c r="F162" s="10" t="s">
        <v>2061</v>
      </c>
      <c r="G162" s="10" t="s">
        <v>241</v>
      </c>
      <c r="H162" s="10" t="s">
        <v>242</v>
      </c>
      <c r="I162" s="10" t="s">
        <v>15</v>
      </c>
      <c r="K162" s="10" t="s">
        <v>204</v>
      </c>
    </row>
    <row r="163" spans="1:11" x14ac:dyDescent="0.25">
      <c r="A163" s="10" t="s">
        <v>193</v>
      </c>
      <c r="B163" s="10" t="s">
        <v>194</v>
      </c>
      <c r="C163" s="10" t="s">
        <v>13</v>
      </c>
      <c r="D163" s="10" t="s">
        <v>195</v>
      </c>
      <c r="F163" s="10" t="s">
        <v>2062</v>
      </c>
      <c r="G163" s="10" t="s">
        <v>243</v>
      </c>
      <c r="H163" s="10" t="s">
        <v>244</v>
      </c>
      <c r="I163" s="10" t="s">
        <v>15</v>
      </c>
      <c r="K163" s="10" t="s">
        <v>198</v>
      </c>
    </row>
    <row r="164" spans="1:11" x14ac:dyDescent="0.25">
      <c r="A164" s="10" t="s">
        <v>193</v>
      </c>
      <c r="B164" s="10" t="s">
        <v>194</v>
      </c>
      <c r="C164" s="10" t="s">
        <v>13</v>
      </c>
      <c r="D164" s="10" t="s">
        <v>195</v>
      </c>
      <c r="F164" s="10" t="s">
        <v>2042</v>
      </c>
      <c r="G164" s="10" t="s">
        <v>245</v>
      </c>
      <c r="H164" s="10" t="s">
        <v>246</v>
      </c>
      <c r="I164" s="10" t="s">
        <v>201</v>
      </c>
      <c r="K164" s="10" t="s">
        <v>204</v>
      </c>
    </row>
    <row r="165" spans="1:11" x14ac:dyDescent="0.25">
      <c r="A165" s="10" t="s">
        <v>193</v>
      </c>
      <c r="B165" s="10" t="s">
        <v>194</v>
      </c>
      <c r="C165" s="10" t="s">
        <v>13</v>
      </c>
      <c r="D165" s="10" t="s">
        <v>195</v>
      </c>
      <c r="F165" s="10" t="s">
        <v>2983</v>
      </c>
      <c r="G165" s="10" t="s">
        <v>247</v>
      </c>
      <c r="H165" s="10" t="s">
        <v>248</v>
      </c>
      <c r="I165" s="10" t="s">
        <v>201</v>
      </c>
      <c r="K165" s="10" t="s">
        <v>204</v>
      </c>
    </row>
    <row r="166" spans="1:11" x14ac:dyDescent="0.25">
      <c r="A166" s="10" t="s">
        <v>193</v>
      </c>
      <c r="B166" s="10" t="s">
        <v>194</v>
      </c>
      <c r="C166" s="10" t="s">
        <v>13</v>
      </c>
      <c r="D166" s="10" t="s">
        <v>195</v>
      </c>
      <c r="F166" s="10" t="s">
        <v>2063</v>
      </c>
      <c r="G166" s="10" t="s">
        <v>249</v>
      </c>
      <c r="H166" s="10" t="s">
        <v>250</v>
      </c>
      <c r="I166" s="10" t="s">
        <v>15</v>
      </c>
      <c r="K166" s="10" t="s">
        <v>198</v>
      </c>
    </row>
    <row r="167" spans="1:11" x14ac:dyDescent="0.25">
      <c r="A167" s="10" t="s">
        <v>193</v>
      </c>
      <c r="B167" s="10" t="s">
        <v>194</v>
      </c>
      <c r="C167" s="10" t="s">
        <v>13</v>
      </c>
      <c r="D167" s="10" t="s">
        <v>195</v>
      </c>
      <c r="F167" s="10" t="s">
        <v>2064</v>
      </c>
      <c r="G167" s="10" t="s">
        <v>666</v>
      </c>
      <c r="H167" s="10" t="s">
        <v>343</v>
      </c>
      <c r="I167" s="10" t="s">
        <v>15</v>
      </c>
      <c r="K167" s="10" t="s">
        <v>198</v>
      </c>
    </row>
    <row r="168" spans="1:11" x14ac:dyDescent="0.25">
      <c r="A168" s="10" t="s">
        <v>193</v>
      </c>
      <c r="B168" s="10" t="s">
        <v>194</v>
      </c>
      <c r="C168" s="10" t="s">
        <v>13</v>
      </c>
      <c r="D168" s="10" t="s">
        <v>195</v>
      </c>
      <c r="F168" s="10" t="s">
        <v>2511</v>
      </c>
      <c r="G168" s="10" t="s">
        <v>251</v>
      </c>
      <c r="H168" s="10" t="s">
        <v>252</v>
      </c>
      <c r="I168" s="10" t="s">
        <v>201</v>
      </c>
      <c r="K168" s="10" t="s">
        <v>204</v>
      </c>
    </row>
    <row r="169" spans="1:11" x14ac:dyDescent="0.25">
      <c r="A169" s="10" t="s">
        <v>193</v>
      </c>
      <c r="B169" s="10" t="s">
        <v>194</v>
      </c>
      <c r="C169" s="10" t="s">
        <v>13</v>
      </c>
      <c r="D169" s="10" t="s">
        <v>195</v>
      </c>
      <c r="F169" s="10" t="s">
        <v>2989</v>
      </c>
      <c r="G169" s="10" t="s">
        <v>253</v>
      </c>
      <c r="H169" s="10" t="s">
        <v>254</v>
      </c>
      <c r="I169" s="10" t="s">
        <v>201</v>
      </c>
      <c r="K169" s="10" t="s">
        <v>198</v>
      </c>
    </row>
    <row r="170" spans="1:11" x14ac:dyDescent="0.25">
      <c r="A170" s="10" t="s">
        <v>193</v>
      </c>
      <c r="B170" s="10" t="s">
        <v>194</v>
      </c>
      <c r="C170" s="10" t="s">
        <v>13</v>
      </c>
      <c r="D170" s="10" t="s">
        <v>195</v>
      </c>
      <c r="F170" s="10" t="s">
        <v>2991</v>
      </c>
      <c r="G170" s="10" t="s">
        <v>255</v>
      </c>
      <c r="H170" s="10" t="s">
        <v>256</v>
      </c>
      <c r="I170" s="10" t="s">
        <v>201</v>
      </c>
      <c r="K170" s="10" t="s">
        <v>204</v>
      </c>
    </row>
    <row r="171" spans="1:11" x14ac:dyDescent="0.25">
      <c r="A171" s="10" t="s">
        <v>193</v>
      </c>
      <c r="B171" s="10" t="s">
        <v>194</v>
      </c>
      <c r="C171" s="10" t="s">
        <v>13</v>
      </c>
      <c r="D171" s="10" t="s">
        <v>195</v>
      </c>
      <c r="F171" s="10" t="s">
        <v>2990</v>
      </c>
      <c r="G171" s="10" t="s">
        <v>257</v>
      </c>
      <c r="H171" s="10" t="s">
        <v>258</v>
      </c>
      <c r="I171" s="10" t="s">
        <v>201</v>
      </c>
      <c r="K171" s="10" t="s">
        <v>204</v>
      </c>
    </row>
    <row r="172" spans="1:11" x14ac:dyDescent="0.25">
      <c r="A172" s="10" t="s">
        <v>193</v>
      </c>
      <c r="B172" s="10" t="s">
        <v>194</v>
      </c>
      <c r="C172" s="10" t="s">
        <v>13</v>
      </c>
      <c r="D172" s="10" t="s">
        <v>195</v>
      </c>
      <c r="F172" s="10" t="s">
        <v>2984</v>
      </c>
      <c r="G172" s="10" t="s">
        <v>259</v>
      </c>
      <c r="H172" s="10" t="s">
        <v>260</v>
      </c>
      <c r="I172" s="10" t="s">
        <v>201</v>
      </c>
      <c r="K172" s="10" t="s">
        <v>204</v>
      </c>
    </row>
    <row r="173" spans="1:11" x14ac:dyDescent="0.25">
      <c r="A173" s="10" t="s">
        <v>193</v>
      </c>
      <c r="B173" s="10" t="s">
        <v>194</v>
      </c>
      <c r="C173" s="10" t="s">
        <v>13</v>
      </c>
      <c r="D173" s="10" t="s">
        <v>195</v>
      </c>
      <c r="F173" s="10" t="s">
        <v>2995</v>
      </c>
      <c r="G173" s="10" t="s">
        <v>261</v>
      </c>
      <c r="H173" s="10" t="s">
        <v>262</v>
      </c>
      <c r="I173" s="10" t="s">
        <v>201</v>
      </c>
      <c r="K173" s="10" t="s">
        <v>204</v>
      </c>
    </row>
    <row r="174" spans="1:11" x14ac:dyDescent="0.25">
      <c r="A174" s="10" t="s">
        <v>193</v>
      </c>
      <c r="B174" s="10" t="s">
        <v>194</v>
      </c>
      <c r="C174" s="10" t="s">
        <v>13</v>
      </c>
      <c r="D174" s="10" t="s">
        <v>195</v>
      </c>
      <c r="F174" s="10" t="s">
        <v>2996</v>
      </c>
      <c r="G174" s="10" t="s">
        <v>263</v>
      </c>
      <c r="H174" s="10" t="s">
        <v>264</v>
      </c>
      <c r="I174" s="10" t="s">
        <v>201</v>
      </c>
      <c r="K174" s="10" t="s">
        <v>204</v>
      </c>
    </row>
    <row r="175" spans="1:11" x14ac:dyDescent="0.25">
      <c r="A175" s="10" t="s">
        <v>193</v>
      </c>
      <c r="B175" s="10" t="s">
        <v>194</v>
      </c>
      <c r="C175" s="10" t="s">
        <v>13</v>
      </c>
      <c r="D175" s="10" t="s">
        <v>195</v>
      </c>
      <c r="F175" s="10" t="s">
        <v>2065</v>
      </c>
      <c r="G175" s="10" t="s">
        <v>265</v>
      </c>
      <c r="H175" s="10" t="s">
        <v>266</v>
      </c>
      <c r="I175" s="10" t="s">
        <v>15</v>
      </c>
      <c r="K175" s="10" t="s">
        <v>198</v>
      </c>
    </row>
    <row r="176" spans="1:11" x14ac:dyDescent="0.25">
      <c r="A176" s="10" t="s">
        <v>193</v>
      </c>
      <c r="B176" s="10" t="s">
        <v>194</v>
      </c>
      <c r="C176" s="10" t="s">
        <v>13</v>
      </c>
      <c r="D176" s="10" t="s">
        <v>195</v>
      </c>
      <c r="F176" s="10" t="s">
        <v>2065</v>
      </c>
      <c r="G176" s="10" t="s">
        <v>667</v>
      </c>
      <c r="H176" s="10" t="s">
        <v>668</v>
      </c>
      <c r="I176" s="10" t="s">
        <v>15</v>
      </c>
      <c r="K176" s="10" t="s">
        <v>198</v>
      </c>
    </row>
    <row r="177" spans="1:11" x14ac:dyDescent="0.25">
      <c r="A177" s="10" t="s">
        <v>193</v>
      </c>
      <c r="B177" s="10" t="s">
        <v>194</v>
      </c>
      <c r="C177" s="10" t="s">
        <v>13</v>
      </c>
      <c r="D177" s="10" t="s">
        <v>195</v>
      </c>
      <c r="F177" s="10" t="s">
        <v>2065</v>
      </c>
      <c r="G177" s="10" t="s">
        <v>669</v>
      </c>
      <c r="H177" s="10" t="s">
        <v>266</v>
      </c>
      <c r="I177" s="10" t="s">
        <v>15</v>
      </c>
      <c r="K177" s="10" t="s">
        <v>198</v>
      </c>
    </row>
    <row r="178" spans="1:11" x14ac:dyDescent="0.25">
      <c r="A178" s="10" t="s">
        <v>193</v>
      </c>
      <c r="B178" s="10" t="s">
        <v>194</v>
      </c>
      <c r="C178" s="10" t="s">
        <v>13</v>
      </c>
      <c r="D178" s="10" t="s">
        <v>195</v>
      </c>
      <c r="F178" s="10" t="s">
        <v>2066</v>
      </c>
      <c r="G178" s="10" t="s">
        <v>642</v>
      </c>
      <c r="H178" s="10" t="s">
        <v>373</v>
      </c>
      <c r="I178" s="10" t="s">
        <v>15</v>
      </c>
      <c r="K178" s="10" t="s">
        <v>198</v>
      </c>
    </row>
    <row r="179" spans="1:11" x14ac:dyDescent="0.25">
      <c r="A179" s="10" t="s">
        <v>1309</v>
      </c>
      <c r="B179" s="10" t="s">
        <v>1310</v>
      </c>
      <c r="C179" s="10" t="s">
        <v>19</v>
      </c>
      <c r="D179" s="10" t="s">
        <v>1311</v>
      </c>
      <c r="F179" s="10" t="s">
        <v>2069</v>
      </c>
      <c r="G179" s="10" t="s">
        <v>2285</v>
      </c>
      <c r="H179" s="10" t="s">
        <v>397</v>
      </c>
      <c r="I179" s="10" t="s">
        <v>201</v>
      </c>
      <c r="K179" s="10" t="s">
        <v>204</v>
      </c>
    </row>
    <row r="180" spans="1:11" x14ac:dyDescent="0.25">
      <c r="A180" s="10" t="s">
        <v>1309</v>
      </c>
      <c r="B180" s="10" t="s">
        <v>1310</v>
      </c>
      <c r="C180" s="10" t="s">
        <v>19</v>
      </c>
      <c r="D180" s="10" t="s">
        <v>1311</v>
      </c>
      <c r="F180" s="10" t="s">
        <v>2099</v>
      </c>
      <c r="G180" s="10" t="s">
        <v>2286</v>
      </c>
      <c r="H180" s="10" t="s">
        <v>1644</v>
      </c>
      <c r="I180" s="10" t="s">
        <v>201</v>
      </c>
      <c r="K180" s="10" t="s">
        <v>198</v>
      </c>
    </row>
    <row r="181" spans="1:11" x14ac:dyDescent="0.25">
      <c r="A181" s="10" t="s">
        <v>1309</v>
      </c>
      <c r="B181" s="10" t="s">
        <v>1310</v>
      </c>
      <c r="C181" s="10" t="s">
        <v>19</v>
      </c>
      <c r="D181" s="10" t="s">
        <v>1311</v>
      </c>
      <c r="F181" s="10" t="s">
        <v>2869</v>
      </c>
      <c r="G181" s="10" t="s">
        <v>2287</v>
      </c>
      <c r="H181" s="10" t="s">
        <v>444</v>
      </c>
      <c r="I181" s="10" t="s">
        <v>201</v>
      </c>
      <c r="K181" s="10" t="s">
        <v>198</v>
      </c>
    </row>
    <row r="182" spans="1:11" x14ac:dyDescent="0.25">
      <c r="A182" s="10" t="s">
        <v>1309</v>
      </c>
      <c r="B182" s="10" t="s">
        <v>1310</v>
      </c>
      <c r="C182" s="10" t="s">
        <v>19</v>
      </c>
      <c r="D182" s="10" t="s">
        <v>1311</v>
      </c>
      <c r="F182" s="10" t="s">
        <v>1983</v>
      </c>
      <c r="G182" s="10" t="s">
        <v>27</v>
      </c>
      <c r="H182" s="10" t="s">
        <v>28</v>
      </c>
      <c r="I182" s="10" t="s">
        <v>15</v>
      </c>
      <c r="K182" s="10" t="s">
        <v>204</v>
      </c>
    </row>
    <row r="183" spans="1:11" x14ac:dyDescent="0.25">
      <c r="A183" s="10" t="s">
        <v>1309</v>
      </c>
      <c r="B183" s="10" t="s">
        <v>1310</v>
      </c>
      <c r="C183" s="10" t="s">
        <v>19</v>
      </c>
      <c r="D183" s="10" t="s">
        <v>1311</v>
      </c>
      <c r="F183" s="10" t="s">
        <v>1983</v>
      </c>
      <c r="G183" s="10" t="s">
        <v>27</v>
      </c>
      <c r="H183" s="10" t="s">
        <v>28</v>
      </c>
      <c r="I183" s="10" t="s">
        <v>15</v>
      </c>
      <c r="K183" s="10" t="s">
        <v>198</v>
      </c>
    </row>
    <row r="184" spans="1:11" x14ac:dyDescent="0.25">
      <c r="A184" s="10" t="s">
        <v>1309</v>
      </c>
      <c r="B184" s="10" t="s">
        <v>1310</v>
      </c>
      <c r="C184" s="10" t="s">
        <v>19</v>
      </c>
      <c r="D184" s="10" t="s">
        <v>1311</v>
      </c>
      <c r="F184" s="10" t="s">
        <v>1878</v>
      </c>
      <c r="G184" s="10" t="s">
        <v>1633</v>
      </c>
      <c r="H184" s="10" t="s">
        <v>1634</v>
      </c>
      <c r="I184" s="10" t="s">
        <v>15</v>
      </c>
      <c r="K184" s="10" t="s">
        <v>198</v>
      </c>
    </row>
    <row r="185" spans="1:11" x14ac:dyDescent="0.25">
      <c r="A185" s="10" t="s">
        <v>1309</v>
      </c>
      <c r="B185" s="10" t="s">
        <v>1310</v>
      </c>
      <c r="C185" s="10" t="s">
        <v>19</v>
      </c>
      <c r="D185" s="10" t="s">
        <v>1311</v>
      </c>
      <c r="F185" s="10" t="s">
        <v>1974</v>
      </c>
      <c r="G185" s="10" t="s">
        <v>1975</v>
      </c>
      <c r="H185" s="10" t="s">
        <v>121</v>
      </c>
      <c r="I185" s="10" t="s">
        <v>267</v>
      </c>
      <c r="K185" s="10" t="s">
        <v>198</v>
      </c>
    </row>
    <row r="186" spans="1:11" x14ac:dyDescent="0.25">
      <c r="A186" s="10" t="s">
        <v>1309</v>
      </c>
      <c r="B186" s="10" t="s">
        <v>1310</v>
      </c>
      <c r="C186" s="10" t="s">
        <v>19</v>
      </c>
      <c r="D186" s="10" t="s">
        <v>1311</v>
      </c>
      <c r="F186" s="10" t="s">
        <v>685</v>
      </c>
      <c r="G186" s="10" t="s">
        <v>1628</v>
      </c>
      <c r="H186" s="10" t="s">
        <v>1629</v>
      </c>
      <c r="I186" s="10" t="s">
        <v>15</v>
      </c>
      <c r="K186" s="10" t="s">
        <v>198</v>
      </c>
    </row>
    <row r="187" spans="1:11" x14ac:dyDescent="0.25">
      <c r="A187" s="10" t="s">
        <v>1309</v>
      </c>
      <c r="B187" s="10" t="s">
        <v>1310</v>
      </c>
      <c r="C187" s="10" t="s">
        <v>19</v>
      </c>
      <c r="D187" s="10" t="s">
        <v>1311</v>
      </c>
      <c r="F187" s="10" t="s">
        <v>2181</v>
      </c>
      <c r="G187" s="10" t="s">
        <v>1630</v>
      </c>
      <c r="H187" s="10" t="s">
        <v>1383</v>
      </c>
      <c r="I187" s="10" t="s">
        <v>15</v>
      </c>
      <c r="K187" s="10" t="s">
        <v>198</v>
      </c>
    </row>
    <row r="188" spans="1:11" x14ac:dyDescent="0.25">
      <c r="A188" s="10" t="s">
        <v>1309</v>
      </c>
      <c r="B188" s="10" t="s">
        <v>1310</v>
      </c>
      <c r="C188" s="10" t="s">
        <v>19</v>
      </c>
      <c r="D188" s="10" t="s">
        <v>1311</v>
      </c>
      <c r="F188" s="10" t="s">
        <v>1301</v>
      </c>
      <c r="G188" s="10" t="s">
        <v>1631</v>
      </c>
      <c r="H188" s="10" t="s">
        <v>1632</v>
      </c>
      <c r="I188" s="10" t="s">
        <v>15</v>
      </c>
      <c r="K188" s="10" t="s">
        <v>198</v>
      </c>
    </row>
    <row r="189" spans="1:11" x14ac:dyDescent="0.25">
      <c r="A189" s="10" t="s">
        <v>1309</v>
      </c>
      <c r="B189" s="10" t="s">
        <v>1310</v>
      </c>
      <c r="C189" s="10" t="s">
        <v>19</v>
      </c>
      <c r="D189" s="10" t="s">
        <v>1311</v>
      </c>
      <c r="F189" s="7" t="s">
        <v>1998</v>
      </c>
      <c r="G189" s="10" t="s">
        <v>138</v>
      </c>
      <c r="H189" s="10" t="s">
        <v>139</v>
      </c>
      <c r="I189" s="10" t="s">
        <v>1937</v>
      </c>
      <c r="K189" s="10" t="s">
        <v>198</v>
      </c>
    </row>
    <row r="190" spans="1:11" x14ac:dyDescent="0.25">
      <c r="A190" s="10" t="s">
        <v>1309</v>
      </c>
      <c r="B190" s="10" t="s">
        <v>1310</v>
      </c>
      <c r="C190" s="10" t="s">
        <v>19</v>
      </c>
      <c r="D190" s="10" t="s">
        <v>1311</v>
      </c>
      <c r="F190" s="10" t="s">
        <v>2913</v>
      </c>
      <c r="G190" s="10" t="s">
        <v>1642</v>
      </c>
      <c r="H190" s="10" t="s">
        <v>1643</v>
      </c>
      <c r="I190" s="10" t="s">
        <v>201</v>
      </c>
      <c r="K190" s="10" t="s">
        <v>198</v>
      </c>
    </row>
    <row r="191" spans="1:11" x14ac:dyDescent="0.25">
      <c r="A191" s="10" t="s">
        <v>1309</v>
      </c>
      <c r="B191" s="10" t="s">
        <v>1310</v>
      </c>
      <c r="C191" s="10" t="s">
        <v>19</v>
      </c>
      <c r="D191" s="10" t="s">
        <v>1311</v>
      </c>
      <c r="F191" s="10" t="s">
        <v>1040</v>
      </c>
      <c r="G191" s="10" t="s">
        <v>2282</v>
      </c>
      <c r="H191" s="10" t="s">
        <v>1041</v>
      </c>
      <c r="I191" s="10" t="s">
        <v>315</v>
      </c>
      <c r="K191" s="10" t="s">
        <v>198</v>
      </c>
    </row>
    <row r="192" spans="1:11" x14ac:dyDescent="0.25">
      <c r="A192" s="10" t="s">
        <v>1309</v>
      </c>
      <c r="B192" s="10" t="s">
        <v>1310</v>
      </c>
      <c r="C192" s="10" t="s">
        <v>19</v>
      </c>
      <c r="D192" s="10" t="s">
        <v>1311</v>
      </c>
      <c r="F192" s="10" t="s">
        <v>1976</v>
      </c>
      <c r="G192" s="10" t="s">
        <v>1977</v>
      </c>
      <c r="H192" s="10" t="s">
        <v>123</v>
      </c>
      <c r="I192" s="10" t="s">
        <v>267</v>
      </c>
      <c r="K192" s="10" t="s">
        <v>198</v>
      </c>
    </row>
    <row r="193" spans="1:12" s="45" customFormat="1" x14ac:dyDescent="0.25">
      <c r="A193" s="45" t="s">
        <v>1309</v>
      </c>
      <c r="B193" s="45" t="s">
        <v>1310</v>
      </c>
      <c r="C193" s="45" t="s">
        <v>19</v>
      </c>
      <c r="D193" s="45" t="s">
        <v>1311</v>
      </c>
      <c r="F193" s="45" t="s">
        <v>607</v>
      </c>
      <c r="G193" s="45" t="s">
        <v>1313</v>
      </c>
      <c r="H193" s="45" t="s">
        <v>1314</v>
      </c>
      <c r="I193" s="45" t="s">
        <v>15</v>
      </c>
      <c r="K193" s="45" t="s">
        <v>204</v>
      </c>
    </row>
    <row r="194" spans="1:12" x14ac:dyDescent="0.25">
      <c r="A194" s="10" t="s">
        <v>1309</v>
      </c>
      <c r="B194" s="10" t="s">
        <v>1310</v>
      </c>
      <c r="C194" s="10" t="s">
        <v>19</v>
      </c>
      <c r="D194" s="10" t="s">
        <v>1311</v>
      </c>
      <c r="F194" s="10" t="s">
        <v>532</v>
      </c>
      <c r="G194" s="10" t="s">
        <v>1638</v>
      </c>
      <c r="H194" s="10" t="s">
        <v>1639</v>
      </c>
      <c r="I194" s="10" t="s">
        <v>15</v>
      </c>
      <c r="K194" s="10" t="s">
        <v>198</v>
      </c>
    </row>
    <row r="195" spans="1:12" x14ac:dyDescent="0.25">
      <c r="A195" s="10" t="s">
        <v>1309</v>
      </c>
      <c r="B195" s="10" t="s">
        <v>1310</v>
      </c>
      <c r="C195" s="10" t="s">
        <v>19</v>
      </c>
      <c r="D195" s="10" t="s">
        <v>1311</v>
      </c>
      <c r="F195" s="10" t="s">
        <v>1298</v>
      </c>
      <c r="G195" s="10" t="s">
        <v>1299</v>
      </c>
      <c r="H195" s="10" t="s">
        <v>1300</v>
      </c>
      <c r="I195" s="10" t="s">
        <v>15</v>
      </c>
      <c r="K195" s="10" t="s">
        <v>198</v>
      </c>
    </row>
    <row r="196" spans="1:12" s="30" customFormat="1" x14ac:dyDescent="0.25">
      <c r="A196" s="10" t="s">
        <v>1309</v>
      </c>
      <c r="B196" s="10" t="s">
        <v>1310</v>
      </c>
      <c r="C196" s="10" t="s">
        <v>19</v>
      </c>
      <c r="D196" s="10" t="s">
        <v>1311</v>
      </c>
      <c r="E196" s="10"/>
      <c r="F196" s="10" t="s">
        <v>2108</v>
      </c>
      <c r="G196" s="10" t="s">
        <v>536</v>
      </c>
      <c r="H196" s="10" t="s">
        <v>537</v>
      </c>
      <c r="I196" s="10" t="s">
        <v>15</v>
      </c>
      <c r="J196" s="10"/>
      <c r="K196" s="10" t="s">
        <v>198</v>
      </c>
      <c r="L196" s="10"/>
    </row>
    <row r="197" spans="1:12" x14ac:dyDescent="0.25">
      <c r="A197" s="10" t="s">
        <v>1309</v>
      </c>
      <c r="B197" s="10" t="s">
        <v>1310</v>
      </c>
      <c r="C197" s="10" t="s">
        <v>19</v>
      </c>
      <c r="D197" s="10" t="s">
        <v>1311</v>
      </c>
      <c r="F197" s="10" t="s">
        <v>1635</v>
      </c>
      <c r="G197" s="10" t="s">
        <v>1636</v>
      </c>
      <c r="H197" s="10" t="s">
        <v>1637</v>
      </c>
      <c r="I197" s="10" t="s">
        <v>29</v>
      </c>
      <c r="K197" s="10" t="s">
        <v>198</v>
      </c>
    </row>
    <row r="198" spans="1:12" x14ac:dyDescent="0.25">
      <c r="A198" s="10" t="s">
        <v>1309</v>
      </c>
      <c r="B198" s="10" t="s">
        <v>1310</v>
      </c>
      <c r="C198" s="10" t="s">
        <v>19</v>
      </c>
      <c r="D198" s="10" t="s">
        <v>1311</v>
      </c>
      <c r="F198" s="10" t="s">
        <v>687</v>
      </c>
      <c r="G198" s="10" t="s">
        <v>1312</v>
      </c>
      <c r="H198" s="10" t="s">
        <v>504</v>
      </c>
      <c r="I198" s="10" t="s">
        <v>29</v>
      </c>
      <c r="K198" s="10" t="s">
        <v>204</v>
      </c>
    </row>
    <row r="199" spans="1:12" x14ac:dyDescent="0.25">
      <c r="A199" s="10" t="s">
        <v>1309</v>
      </c>
      <c r="B199" s="10" t="s">
        <v>1310</v>
      </c>
      <c r="C199" s="10" t="s">
        <v>19</v>
      </c>
      <c r="D199" s="10" t="s">
        <v>1311</v>
      </c>
      <c r="F199" s="10" t="s">
        <v>2890</v>
      </c>
      <c r="G199" s="10" t="s">
        <v>1592</v>
      </c>
      <c r="H199" s="10" t="s">
        <v>1593</v>
      </c>
      <c r="I199" s="10" t="s">
        <v>201</v>
      </c>
      <c r="K199" s="10" t="s">
        <v>198</v>
      </c>
    </row>
    <row r="200" spans="1:12" x14ac:dyDescent="0.25">
      <c r="A200" s="10" t="s">
        <v>1309</v>
      </c>
      <c r="B200" s="10" t="s">
        <v>1310</v>
      </c>
      <c r="C200" s="10" t="s">
        <v>19</v>
      </c>
      <c r="D200" s="10" t="s">
        <v>1311</v>
      </c>
      <c r="F200" s="7" t="s">
        <v>2013</v>
      </c>
      <c r="G200" s="10" t="s">
        <v>116</v>
      </c>
      <c r="H200" s="10" t="s">
        <v>117</v>
      </c>
      <c r="I200" s="7" t="s">
        <v>83</v>
      </c>
      <c r="K200" s="10" t="s">
        <v>198</v>
      </c>
    </row>
    <row r="201" spans="1:12" x14ac:dyDescent="0.25">
      <c r="A201" s="10" t="s">
        <v>1309</v>
      </c>
      <c r="B201" s="10" t="s">
        <v>1310</v>
      </c>
      <c r="C201" s="10" t="s">
        <v>19</v>
      </c>
      <c r="D201" s="10" t="s">
        <v>1311</v>
      </c>
      <c r="F201" s="10" t="s">
        <v>2068</v>
      </c>
      <c r="G201" s="10" t="s">
        <v>2288</v>
      </c>
      <c r="H201" s="10" t="s">
        <v>1640</v>
      </c>
      <c r="I201" s="10" t="s">
        <v>201</v>
      </c>
      <c r="K201" s="10" t="s">
        <v>198</v>
      </c>
    </row>
    <row r="202" spans="1:12" x14ac:dyDescent="0.25">
      <c r="A202" s="10" t="s">
        <v>2723</v>
      </c>
      <c r="B202" s="10" t="s">
        <v>384</v>
      </c>
      <c r="C202" s="10" t="s">
        <v>19</v>
      </c>
      <c r="D202" s="10" t="s">
        <v>385</v>
      </c>
      <c r="F202" s="10" t="s">
        <v>2556</v>
      </c>
      <c r="G202" s="10" t="s">
        <v>388</v>
      </c>
      <c r="H202" s="10" t="s">
        <v>389</v>
      </c>
      <c r="I202" s="10" t="s">
        <v>201</v>
      </c>
      <c r="K202" s="10" t="s">
        <v>198</v>
      </c>
    </row>
    <row r="203" spans="1:12" x14ac:dyDescent="0.25">
      <c r="A203" s="10" t="s">
        <v>383</v>
      </c>
      <c r="B203" s="10" t="s">
        <v>384</v>
      </c>
      <c r="C203" s="10" t="s">
        <v>19</v>
      </c>
      <c r="D203" s="10" t="s">
        <v>385</v>
      </c>
      <c r="F203" s="10" t="s">
        <v>2968</v>
      </c>
      <c r="G203" s="10" t="s">
        <v>386</v>
      </c>
      <c r="H203" s="10" t="s">
        <v>387</v>
      </c>
      <c r="I203" s="10" t="s">
        <v>201</v>
      </c>
      <c r="K203" s="10" t="s">
        <v>198</v>
      </c>
    </row>
    <row r="204" spans="1:12" x14ac:dyDescent="0.25">
      <c r="A204" s="10" t="s">
        <v>383</v>
      </c>
      <c r="B204" s="10" t="s">
        <v>384</v>
      </c>
      <c r="C204" s="10" t="s">
        <v>19</v>
      </c>
      <c r="D204" s="10" t="s">
        <v>385</v>
      </c>
      <c r="F204" s="10" t="s">
        <v>2069</v>
      </c>
      <c r="G204" s="10" t="s">
        <v>2285</v>
      </c>
      <c r="H204" s="10" t="s">
        <v>397</v>
      </c>
      <c r="I204" s="10" t="s">
        <v>201</v>
      </c>
      <c r="K204" s="10" t="s">
        <v>198</v>
      </c>
    </row>
    <row r="205" spans="1:12" x14ac:dyDescent="0.25">
      <c r="A205" s="10" t="s">
        <v>383</v>
      </c>
      <c r="B205" s="10" t="s">
        <v>384</v>
      </c>
      <c r="C205" s="10" t="s">
        <v>19</v>
      </c>
      <c r="D205" s="10" t="s">
        <v>385</v>
      </c>
      <c r="F205" s="10" t="s">
        <v>398</v>
      </c>
      <c r="G205" s="10" t="s">
        <v>399</v>
      </c>
      <c r="H205" s="10" t="s">
        <v>400</v>
      </c>
      <c r="I205" s="10" t="s">
        <v>201</v>
      </c>
      <c r="K205" s="10" t="s">
        <v>198</v>
      </c>
    </row>
    <row r="206" spans="1:12" x14ac:dyDescent="0.25">
      <c r="A206" s="10" t="s">
        <v>383</v>
      </c>
      <c r="B206" s="10" t="s">
        <v>384</v>
      </c>
      <c r="C206" s="10" t="s">
        <v>19</v>
      </c>
      <c r="D206" s="10" t="s">
        <v>385</v>
      </c>
      <c r="F206" s="10" t="s">
        <v>1983</v>
      </c>
      <c r="G206" s="10" t="s">
        <v>27</v>
      </c>
      <c r="H206" s="10" t="s">
        <v>28</v>
      </c>
      <c r="I206" s="10" t="s">
        <v>15</v>
      </c>
      <c r="K206" s="10" t="s">
        <v>198</v>
      </c>
    </row>
    <row r="207" spans="1:12" x14ac:dyDescent="0.25">
      <c r="A207" s="10" t="s">
        <v>383</v>
      </c>
      <c r="B207" s="10" t="s">
        <v>384</v>
      </c>
      <c r="C207" s="10" t="s">
        <v>19</v>
      </c>
      <c r="D207" s="10" t="s">
        <v>385</v>
      </c>
      <c r="F207" s="10" t="s">
        <v>2962</v>
      </c>
      <c r="G207" s="10" t="s">
        <v>391</v>
      </c>
      <c r="H207" s="10" t="s">
        <v>392</v>
      </c>
      <c r="I207" s="10" t="s">
        <v>15</v>
      </c>
      <c r="K207" s="10" t="s">
        <v>198</v>
      </c>
    </row>
    <row r="208" spans="1:12" x14ac:dyDescent="0.25">
      <c r="A208" s="10" t="s">
        <v>383</v>
      </c>
      <c r="B208" s="10" t="s">
        <v>384</v>
      </c>
      <c r="C208" s="10" t="s">
        <v>19</v>
      </c>
      <c r="D208" s="10" t="s">
        <v>385</v>
      </c>
      <c r="F208" s="10" t="s">
        <v>2964</v>
      </c>
      <c r="G208" s="10" t="s">
        <v>393</v>
      </c>
      <c r="H208" s="10" t="s">
        <v>394</v>
      </c>
      <c r="I208" s="10" t="s">
        <v>15</v>
      </c>
      <c r="K208" s="10" t="s">
        <v>198</v>
      </c>
    </row>
    <row r="209" spans="1:12" x14ac:dyDescent="0.25">
      <c r="A209" s="10" t="s">
        <v>383</v>
      </c>
      <c r="B209" s="10" t="s">
        <v>384</v>
      </c>
      <c r="C209" s="10" t="s">
        <v>19</v>
      </c>
      <c r="D209" s="10" t="s">
        <v>385</v>
      </c>
      <c r="F209" s="10" t="s">
        <v>401</v>
      </c>
      <c r="G209" s="10" t="s">
        <v>402</v>
      </c>
      <c r="H209" s="10" t="s">
        <v>403</v>
      </c>
      <c r="I209" s="10" t="s">
        <v>201</v>
      </c>
      <c r="K209" s="10" t="s">
        <v>198</v>
      </c>
    </row>
    <row r="210" spans="1:12" x14ac:dyDescent="0.25">
      <c r="A210" s="10" t="s">
        <v>383</v>
      </c>
      <c r="B210" s="10" t="s">
        <v>384</v>
      </c>
      <c r="C210" s="10" t="s">
        <v>19</v>
      </c>
      <c r="D210" s="10" t="s">
        <v>385</v>
      </c>
      <c r="F210" s="10" t="s">
        <v>1974</v>
      </c>
      <c r="G210" s="10" t="s">
        <v>1975</v>
      </c>
      <c r="H210" s="10" t="s">
        <v>121</v>
      </c>
      <c r="I210" s="10" t="s">
        <v>267</v>
      </c>
      <c r="K210" s="10" t="s">
        <v>204</v>
      </c>
    </row>
    <row r="211" spans="1:12" x14ac:dyDescent="0.25">
      <c r="A211" s="10" t="s">
        <v>383</v>
      </c>
      <c r="B211" s="10" t="s">
        <v>384</v>
      </c>
      <c r="C211" s="10" t="s">
        <v>19</v>
      </c>
      <c r="D211" s="10" t="s">
        <v>385</v>
      </c>
      <c r="F211" s="10" t="s">
        <v>2109</v>
      </c>
      <c r="G211" s="10" t="s">
        <v>404</v>
      </c>
      <c r="H211" s="10" t="s">
        <v>405</v>
      </c>
      <c r="I211" s="10" t="s">
        <v>201</v>
      </c>
      <c r="K211" s="10" t="s">
        <v>198</v>
      </c>
    </row>
    <row r="212" spans="1:12" s="30" customFormat="1" x14ac:dyDescent="0.25">
      <c r="A212" s="10" t="s">
        <v>383</v>
      </c>
      <c r="B212" s="10" t="s">
        <v>384</v>
      </c>
      <c r="C212" s="10" t="s">
        <v>19</v>
      </c>
      <c r="D212" s="10" t="s">
        <v>385</v>
      </c>
      <c r="E212" s="10"/>
      <c r="F212" s="10" t="s">
        <v>2071</v>
      </c>
      <c r="G212" s="10" t="s">
        <v>528</v>
      </c>
      <c r="H212" s="10" t="s">
        <v>529</v>
      </c>
      <c r="I212" s="10" t="s">
        <v>201</v>
      </c>
      <c r="J212" s="10"/>
      <c r="K212" s="10" t="s">
        <v>198</v>
      </c>
      <c r="L212" s="10"/>
    </row>
    <row r="213" spans="1:12" s="30" customFormat="1" x14ac:dyDescent="0.25">
      <c r="A213" s="10" t="s">
        <v>383</v>
      </c>
      <c r="B213" s="10" t="s">
        <v>384</v>
      </c>
      <c r="C213" s="10" t="s">
        <v>19</v>
      </c>
      <c r="D213" s="10" t="s">
        <v>385</v>
      </c>
      <c r="E213" s="10"/>
      <c r="F213" s="10" t="s">
        <v>1976</v>
      </c>
      <c r="G213" s="10" t="s">
        <v>1977</v>
      </c>
      <c r="H213" s="10" t="s">
        <v>123</v>
      </c>
      <c r="I213" s="10" t="s">
        <v>267</v>
      </c>
      <c r="J213" s="10"/>
      <c r="K213" s="10" t="s">
        <v>204</v>
      </c>
      <c r="L213" s="10"/>
    </row>
    <row r="214" spans="1:12" s="30" customFormat="1" x14ac:dyDescent="0.25">
      <c r="A214" s="10" t="s">
        <v>383</v>
      </c>
      <c r="B214" s="10" t="s">
        <v>384</v>
      </c>
      <c r="C214" s="10" t="s">
        <v>19</v>
      </c>
      <c r="D214" s="10" t="s">
        <v>385</v>
      </c>
      <c r="E214" s="10"/>
      <c r="F214" s="10" t="s">
        <v>685</v>
      </c>
      <c r="G214" s="10" t="s">
        <v>2289</v>
      </c>
      <c r="H214" s="10" t="s">
        <v>686</v>
      </c>
      <c r="I214" s="10" t="s">
        <v>15</v>
      </c>
      <c r="J214" s="10"/>
      <c r="K214" s="10" t="s">
        <v>198</v>
      </c>
      <c r="L214" s="10"/>
    </row>
    <row r="215" spans="1:12" s="30" customFormat="1" x14ac:dyDescent="0.25">
      <c r="A215" s="10" t="s">
        <v>383</v>
      </c>
      <c r="B215" s="10" t="s">
        <v>384</v>
      </c>
      <c r="C215" s="10" t="s">
        <v>19</v>
      </c>
      <c r="D215" s="10" t="s">
        <v>385</v>
      </c>
      <c r="E215" s="10"/>
      <c r="F215" s="10" t="s">
        <v>108</v>
      </c>
      <c r="G215" s="10" t="s">
        <v>109</v>
      </c>
      <c r="H215" s="10" t="s">
        <v>110</v>
      </c>
      <c r="I215" s="10" t="s">
        <v>201</v>
      </c>
      <c r="J215" s="10"/>
      <c r="K215" s="10" t="s">
        <v>198</v>
      </c>
      <c r="L215" s="10"/>
    </row>
    <row r="216" spans="1:12" s="30" customFormat="1" x14ac:dyDescent="0.25">
      <c r="A216" s="10" t="s">
        <v>383</v>
      </c>
      <c r="B216" s="10" t="s">
        <v>384</v>
      </c>
      <c r="C216" s="10" t="s">
        <v>19</v>
      </c>
      <c r="D216" s="10" t="s">
        <v>385</v>
      </c>
      <c r="E216" s="10"/>
      <c r="F216" s="10" t="s">
        <v>2072</v>
      </c>
      <c r="G216" s="10" t="s">
        <v>624</v>
      </c>
      <c r="H216" s="10" t="s">
        <v>625</v>
      </c>
      <c r="I216" s="10" t="s">
        <v>201</v>
      </c>
      <c r="J216" s="10"/>
      <c r="K216" s="10" t="s">
        <v>198</v>
      </c>
      <c r="L216" s="10"/>
    </row>
    <row r="217" spans="1:12" s="30" customFormat="1" x14ac:dyDescent="0.25">
      <c r="A217" s="10" t="s">
        <v>383</v>
      </c>
      <c r="B217" s="10" t="s">
        <v>384</v>
      </c>
      <c r="C217" s="10" t="s">
        <v>19</v>
      </c>
      <c r="D217" s="10" t="s">
        <v>385</v>
      </c>
      <c r="E217" s="10"/>
      <c r="F217" s="10" t="s">
        <v>2073</v>
      </c>
      <c r="G217" s="10" t="s">
        <v>688</v>
      </c>
      <c r="H217" s="10" t="s">
        <v>622</v>
      </c>
      <c r="I217" s="10" t="s">
        <v>61</v>
      </c>
      <c r="J217" s="10"/>
      <c r="K217" s="10" t="s">
        <v>198</v>
      </c>
      <c r="L217" s="10"/>
    </row>
    <row r="218" spans="1:12" s="30" customFormat="1" x14ac:dyDescent="0.25">
      <c r="A218" s="10" t="s">
        <v>383</v>
      </c>
      <c r="B218" s="10" t="s">
        <v>384</v>
      </c>
      <c r="C218" s="10" t="s">
        <v>19</v>
      </c>
      <c r="D218" s="10" t="s">
        <v>385</v>
      </c>
      <c r="E218" s="10"/>
      <c r="F218" s="10" t="s">
        <v>2074</v>
      </c>
      <c r="G218" s="10" t="s">
        <v>2290</v>
      </c>
      <c r="H218" s="10" t="s">
        <v>606</v>
      </c>
      <c r="I218" s="10" t="s">
        <v>15</v>
      </c>
      <c r="J218" s="10"/>
      <c r="K218" s="10" t="s">
        <v>198</v>
      </c>
      <c r="L218" s="10"/>
    </row>
    <row r="219" spans="1:12" s="30" customFormat="1" x14ac:dyDescent="0.25">
      <c r="A219" s="10" t="s">
        <v>383</v>
      </c>
      <c r="B219" s="10" t="s">
        <v>384</v>
      </c>
      <c r="C219" s="10" t="s">
        <v>19</v>
      </c>
      <c r="D219" s="10" t="s">
        <v>385</v>
      </c>
      <c r="E219" s="10"/>
      <c r="F219" s="10" t="s">
        <v>687</v>
      </c>
      <c r="G219" s="10" t="s">
        <v>2291</v>
      </c>
      <c r="H219" s="10" t="s">
        <v>620</v>
      </c>
      <c r="I219" s="10" t="s">
        <v>29</v>
      </c>
      <c r="J219" s="10"/>
      <c r="K219" s="10" t="s">
        <v>198</v>
      </c>
      <c r="L219" s="10"/>
    </row>
    <row r="220" spans="1:12" s="30" customFormat="1" x14ac:dyDescent="0.25">
      <c r="A220" s="10" t="s">
        <v>383</v>
      </c>
      <c r="B220" s="10" t="s">
        <v>384</v>
      </c>
      <c r="C220" s="10" t="s">
        <v>19</v>
      </c>
      <c r="D220" s="10" t="s">
        <v>385</v>
      </c>
      <c r="E220" s="10"/>
      <c r="F220" s="10" t="s">
        <v>2075</v>
      </c>
      <c r="G220" s="10" t="s">
        <v>2292</v>
      </c>
      <c r="H220" s="10" t="s">
        <v>614</v>
      </c>
      <c r="I220" s="10" t="s">
        <v>201</v>
      </c>
      <c r="J220" s="10"/>
      <c r="K220" s="10" t="s">
        <v>198</v>
      </c>
      <c r="L220" s="10"/>
    </row>
    <row r="221" spans="1:12" s="30" customFormat="1" x14ac:dyDescent="0.25">
      <c r="A221" s="10" t="s">
        <v>383</v>
      </c>
      <c r="B221" s="10" t="s">
        <v>384</v>
      </c>
      <c r="C221" s="10" t="s">
        <v>19</v>
      </c>
      <c r="D221" s="10" t="s">
        <v>385</v>
      </c>
      <c r="E221" s="10"/>
      <c r="F221" s="10" t="s">
        <v>2013</v>
      </c>
      <c r="G221" s="10" t="s">
        <v>116</v>
      </c>
      <c r="H221" s="10" t="s">
        <v>117</v>
      </c>
      <c r="I221" s="7" t="s">
        <v>83</v>
      </c>
      <c r="J221" s="10"/>
      <c r="K221" s="10" t="s">
        <v>198</v>
      </c>
      <c r="L221" s="10"/>
    </row>
    <row r="222" spans="1:12" x14ac:dyDescent="0.25">
      <c r="A222" s="10" t="s">
        <v>383</v>
      </c>
      <c r="B222" s="10" t="s">
        <v>384</v>
      </c>
      <c r="C222" s="10" t="s">
        <v>19</v>
      </c>
      <c r="D222" s="10" t="s">
        <v>385</v>
      </c>
      <c r="F222" s="10" t="s">
        <v>1850</v>
      </c>
      <c r="G222" s="10" t="s">
        <v>406</v>
      </c>
      <c r="H222" s="10" t="s">
        <v>407</v>
      </c>
      <c r="I222" s="10" t="s">
        <v>267</v>
      </c>
      <c r="K222" s="10" t="s">
        <v>198</v>
      </c>
    </row>
    <row r="223" spans="1:12" s="30" customFormat="1" x14ac:dyDescent="0.25">
      <c r="A223" s="10" t="s">
        <v>383</v>
      </c>
      <c r="B223" s="10" t="s">
        <v>384</v>
      </c>
      <c r="C223" s="10" t="s">
        <v>19</v>
      </c>
      <c r="D223" s="10" t="s">
        <v>385</v>
      </c>
      <c r="E223" s="10"/>
      <c r="F223" s="10" t="s">
        <v>2073</v>
      </c>
      <c r="G223" s="10" t="s">
        <v>395</v>
      </c>
      <c r="H223" s="10" t="s">
        <v>396</v>
      </c>
      <c r="I223" s="10" t="s">
        <v>61</v>
      </c>
      <c r="J223" s="10"/>
      <c r="K223" s="10" t="s">
        <v>198</v>
      </c>
      <c r="L223" s="10"/>
    </row>
    <row r="224" spans="1:12" s="30" customFormat="1" x14ac:dyDescent="0.25">
      <c r="A224" s="10" t="s">
        <v>641</v>
      </c>
      <c r="B224" s="10" t="s">
        <v>999</v>
      </c>
      <c r="C224" s="10" t="s">
        <v>13</v>
      </c>
      <c r="D224" s="10" t="s">
        <v>1000</v>
      </c>
      <c r="E224" s="10"/>
      <c r="F224" s="10" t="s">
        <v>643</v>
      </c>
      <c r="G224" s="10" t="s">
        <v>2293</v>
      </c>
      <c r="H224" s="10" t="s">
        <v>644</v>
      </c>
      <c r="I224" s="10" t="s">
        <v>15</v>
      </c>
      <c r="J224" s="10"/>
      <c r="K224" s="10" t="s">
        <v>198</v>
      </c>
      <c r="L224" s="10"/>
    </row>
    <row r="225" spans="1:12" x14ac:dyDescent="0.25">
      <c r="A225" s="10" t="s">
        <v>641</v>
      </c>
      <c r="B225" s="10" t="s">
        <v>999</v>
      </c>
      <c r="C225" s="10" t="s">
        <v>13</v>
      </c>
      <c r="D225" s="10" t="s">
        <v>1000</v>
      </c>
      <c r="F225" s="10" t="s">
        <v>2066</v>
      </c>
      <c r="G225" s="10" t="s">
        <v>642</v>
      </c>
      <c r="H225" s="10" t="s">
        <v>373</v>
      </c>
      <c r="I225" s="10" t="s">
        <v>15</v>
      </c>
      <c r="K225" s="10" t="s">
        <v>198</v>
      </c>
    </row>
    <row r="226" spans="1:12" s="30" customFormat="1" x14ac:dyDescent="0.25">
      <c r="A226" s="30" t="s">
        <v>507</v>
      </c>
      <c r="B226" s="30" t="s">
        <v>508</v>
      </c>
      <c r="C226" s="30" t="s">
        <v>19</v>
      </c>
      <c r="D226" s="30" t="s">
        <v>509</v>
      </c>
      <c r="F226" s="30" t="s">
        <v>2841</v>
      </c>
      <c r="G226" s="30" t="s">
        <v>2554</v>
      </c>
      <c r="H226" s="30" t="s">
        <v>2555</v>
      </c>
      <c r="I226" s="30" t="s">
        <v>1937</v>
      </c>
      <c r="K226" s="30" t="s">
        <v>198</v>
      </c>
      <c r="L226" s="10"/>
    </row>
    <row r="227" spans="1:12" x14ac:dyDescent="0.25">
      <c r="A227" s="30" t="s">
        <v>507</v>
      </c>
      <c r="B227" s="30" t="s">
        <v>508</v>
      </c>
      <c r="C227" s="30" t="s">
        <v>19</v>
      </c>
      <c r="D227" s="30" t="s">
        <v>509</v>
      </c>
      <c r="E227" s="30"/>
      <c r="F227" s="30" t="s">
        <v>1724</v>
      </c>
      <c r="G227" s="30" t="s">
        <v>544</v>
      </c>
      <c r="H227" s="30" t="s">
        <v>545</v>
      </c>
      <c r="I227" s="10" t="s">
        <v>201</v>
      </c>
      <c r="J227" s="30"/>
      <c r="K227" s="30" t="s">
        <v>198</v>
      </c>
    </row>
    <row r="228" spans="1:12" x14ac:dyDescent="0.25">
      <c r="A228" s="30" t="s">
        <v>507</v>
      </c>
      <c r="B228" s="30" t="s">
        <v>508</v>
      </c>
      <c r="C228" s="30" t="s">
        <v>19</v>
      </c>
      <c r="D228" s="30" t="s">
        <v>509</v>
      </c>
      <c r="E228" s="30"/>
      <c r="F228" s="30" t="s">
        <v>1724</v>
      </c>
      <c r="G228" s="30" t="s">
        <v>966</v>
      </c>
      <c r="H228" s="30" t="s">
        <v>967</v>
      </c>
      <c r="I228" s="10" t="s">
        <v>201</v>
      </c>
      <c r="J228" s="30"/>
      <c r="K228" s="30" t="s">
        <v>198</v>
      </c>
    </row>
    <row r="229" spans="1:12" s="30" customFormat="1" x14ac:dyDescent="0.25">
      <c r="A229" s="30" t="s">
        <v>507</v>
      </c>
      <c r="B229" s="30" t="s">
        <v>508</v>
      </c>
      <c r="C229" s="30" t="s">
        <v>19</v>
      </c>
      <c r="D229" s="30" t="s">
        <v>509</v>
      </c>
      <c r="F229" s="30" t="s">
        <v>1724</v>
      </c>
      <c r="G229" s="30" t="s">
        <v>542</v>
      </c>
      <c r="H229" s="30" t="s">
        <v>543</v>
      </c>
      <c r="I229" s="10" t="s">
        <v>201</v>
      </c>
      <c r="K229" s="30" t="s">
        <v>198</v>
      </c>
      <c r="L229" s="10"/>
    </row>
    <row r="230" spans="1:12" s="30" customFormat="1" x14ac:dyDescent="0.25">
      <c r="A230" s="30" t="s">
        <v>507</v>
      </c>
      <c r="B230" s="30" t="s">
        <v>508</v>
      </c>
      <c r="C230" s="30" t="s">
        <v>19</v>
      </c>
      <c r="D230" s="30" t="s">
        <v>509</v>
      </c>
      <c r="F230" s="30" t="s">
        <v>1724</v>
      </c>
      <c r="G230" s="30" t="s">
        <v>2294</v>
      </c>
      <c r="H230" s="30" t="s">
        <v>271</v>
      </c>
      <c r="I230" s="10" t="s">
        <v>201</v>
      </c>
      <c r="K230" s="30" t="s">
        <v>198</v>
      </c>
      <c r="L230" s="10"/>
    </row>
    <row r="231" spans="1:12" x14ac:dyDescent="0.25">
      <c r="A231" s="30" t="s">
        <v>507</v>
      </c>
      <c r="B231" s="30" t="s">
        <v>508</v>
      </c>
      <c r="C231" s="30" t="s">
        <v>19</v>
      </c>
      <c r="D231" s="30" t="s">
        <v>509</v>
      </c>
      <c r="E231" s="30"/>
      <c r="F231" s="30" t="s">
        <v>1724</v>
      </c>
      <c r="G231" s="30" t="s">
        <v>546</v>
      </c>
      <c r="H231" s="30" t="s">
        <v>547</v>
      </c>
      <c r="I231" s="10" t="s">
        <v>201</v>
      </c>
      <c r="J231" s="30"/>
      <c r="K231" s="30" t="s">
        <v>198</v>
      </c>
    </row>
    <row r="232" spans="1:12" s="30" customFormat="1" x14ac:dyDescent="0.25">
      <c r="A232" s="30" t="s">
        <v>507</v>
      </c>
      <c r="B232" s="30" t="s">
        <v>508</v>
      </c>
      <c r="C232" s="30" t="s">
        <v>19</v>
      </c>
      <c r="D232" s="30" t="s">
        <v>509</v>
      </c>
      <c r="F232" s="30" t="s">
        <v>2076</v>
      </c>
      <c r="G232" s="30" t="s">
        <v>978</v>
      </c>
      <c r="H232" s="30" t="s">
        <v>979</v>
      </c>
      <c r="I232" s="30" t="s">
        <v>61</v>
      </c>
      <c r="K232" s="30" t="s">
        <v>198</v>
      </c>
    </row>
    <row r="233" spans="1:12" s="30" customFormat="1" x14ac:dyDescent="0.25">
      <c r="A233" s="30" t="s">
        <v>507</v>
      </c>
      <c r="B233" s="30" t="s">
        <v>508</v>
      </c>
      <c r="C233" s="30" t="s">
        <v>19</v>
      </c>
      <c r="D233" s="30" t="s">
        <v>509</v>
      </c>
      <c r="F233" s="30" t="s">
        <v>2077</v>
      </c>
      <c r="G233" s="30" t="s">
        <v>274</v>
      </c>
      <c r="H233" s="30" t="s">
        <v>275</v>
      </c>
      <c r="I233" s="10" t="s">
        <v>201</v>
      </c>
      <c r="K233" s="30" t="s">
        <v>198</v>
      </c>
      <c r="L233" s="10"/>
    </row>
    <row r="234" spans="1:12" s="30" customFormat="1" x14ac:dyDescent="0.25">
      <c r="A234" s="30" t="s">
        <v>507</v>
      </c>
      <c r="B234" s="30" t="s">
        <v>508</v>
      </c>
      <c r="C234" s="30" t="s">
        <v>19</v>
      </c>
      <c r="D234" s="30" t="s">
        <v>509</v>
      </c>
      <c r="F234" s="30" t="s">
        <v>2077</v>
      </c>
      <c r="G234" s="30" t="s">
        <v>272</v>
      </c>
      <c r="H234" s="30" t="s">
        <v>273</v>
      </c>
      <c r="I234" s="10" t="s">
        <v>201</v>
      </c>
      <c r="K234" s="30" t="s">
        <v>198</v>
      </c>
      <c r="L234" s="10"/>
    </row>
    <row r="235" spans="1:12" s="30" customFormat="1" x14ac:dyDescent="0.25">
      <c r="A235" s="30" t="s">
        <v>507</v>
      </c>
      <c r="B235" s="30" t="s">
        <v>508</v>
      </c>
      <c r="C235" s="30" t="s">
        <v>19</v>
      </c>
      <c r="D235" s="30" t="s">
        <v>509</v>
      </c>
      <c r="F235" s="30" t="s">
        <v>2082</v>
      </c>
      <c r="G235" s="30" t="s">
        <v>982</v>
      </c>
      <c r="H235" s="30" t="s">
        <v>983</v>
      </c>
      <c r="I235" s="30" t="s">
        <v>15</v>
      </c>
      <c r="K235" s="30" t="s">
        <v>198</v>
      </c>
    </row>
    <row r="236" spans="1:12" s="30" customFormat="1" x14ac:dyDescent="0.25">
      <c r="A236" s="30" t="s">
        <v>507</v>
      </c>
      <c r="B236" s="30" t="s">
        <v>508</v>
      </c>
      <c r="C236" s="30" t="s">
        <v>19</v>
      </c>
      <c r="D236" s="30" t="s">
        <v>509</v>
      </c>
      <c r="F236" s="30" t="s">
        <v>2078</v>
      </c>
      <c r="G236" s="30" t="s">
        <v>548</v>
      </c>
      <c r="H236" s="30" t="s">
        <v>549</v>
      </c>
      <c r="I236" s="30" t="s">
        <v>15</v>
      </c>
      <c r="K236" s="30" t="s">
        <v>198</v>
      </c>
    </row>
    <row r="237" spans="1:12" s="30" customFormat="1" x14ac:dyDescent="0.25">
      <c r="A237" s="30" t="s">
        <v>507</v>
      </c>
      <c r="B237" s="30" t="s">
        <v>508</v>
      </c>
      <c r="C237" s="30" t="s">
        <v>19</v>
      </c>
      <c r="D237" s="30" t="s">
        <v>509</v>
      </c>
      <c r="F237" s="30" t="s">
        <v>2556</v>
      </c>
      <c r="G237" s="30" t="s">
        <v>388</v>
      </c>
      <c r="H237" s="30" t="s">
        <v>389</v>
      </c>
      <c r="I237" s="10" t="s">
        <v>201</v>
      </c>
      <c r="K237" s="30" t="s">
        <v>198</v>
      </c>
      <c r="L237" s="10"/>
    </row>
    <row r="238" spans="1:12" x14ac:dyDescent="0.25">
      <c r="A238" s="10" t="s">
        <v>507</v>
      </c>
      <c r="B238" s="10" t="s">
        <v>508</v>
      </c>
      <c r="C238" s="10" t="s">
        <v>19</v>
      </c>
      <c r="D238" s="10" t="s">
        <v>509</v>
      </c>
      <c r="F238" s="10" t="s">
        <v>2556</v>
      </c>
      <c r="G238" s="10" t="s">
        <v>388</v>
      </c>
      <c r="H238" s="10" t="s">
        <v>389</v>
      </c>
      <c r="I238" s="10" t="s">
        <v>201</v>
      </c>
      <c r="K238" s="10" t="s">
        <v>198</v>
      </c>
    </row>
    <row r="239" spans="1:12" x14ac:dyDescent="0.25">
      <c r="A239" s="30" t="s">
        <v>507</v>
      </c>
      <c r="B239" s="30" t="s">
        <v>508</v>
      </c>
      <c r="C239" s="30" t="s">
        <v>19</v>
      </c>
      <c r="D239" s="30" t="s">
        <v>509</v>
      </c>
      <c r="E239" s="30"/>
      <c r="F239" s="30" t="s">
        <v>2079</v>
      </c>
      <c r="G239" s="30" t="s">
        <v>984</v>
      </c>
      <c r="H239" s="30" t="s">
        <v>612</v>
      </c>
      <c r="I239" s="30" t="s">
        <v>15</v>
      </c>
      <c r="J239" s="30"/>
      <c r="K239" s="30" t="s">
        <v>198</v>
      </c>
      <c r="L239" s="30"/>
    </row>
    <row r="240" spans="1:12" s="30" customFormat="1" x14ac:dyDescent="0.25">
      <c r="A240" s="30" t="s">
        <v>507</v>
      </c>
      <c r="B240" s="30" t="s">
        <v>508</v>
      </c>
      <c r="C240" s="30" t="s">
        <v>19</v>
      </c>
      <c r="D240" s="30" t="s">
        <v>509</v>
      </c>
      <c r="F240" s="30" t="s">
        <v>2080</v>
      </c>
      <c r="G240" s="30" t="s">
        <v>550</v>
      </c>
      <c r="H240" s="30" t="s">
        <v>551</v>
      </c>
      <c r="I240" s="10" t="s">
        <v>201</v>
      </c>
      <c r="K240" s="30" t="s">
        <v>198</v>
      </c>
      <c r="L240" s="10"/>
    </row>
    <row r="241" spans="1:12" s="30" customFormat="1" x14ac:dyDescent="0.25">
      <c r="A241" s="30" t="s">
        <v>507</v>
      </c>
      <c r="B241" s="30" t="s">
        <v>508</v>
      </c>
      <c r="C241" s="30" t="s">
        <v>19</v>
      </c>
      <c r="D241" s="30" t="s">
        <v>509</v>
      </c>
      <c r="F241" s="30" t="s">
        <v>2153</v>
      </c>
      <c r="G241" s="30" t="s">
        <v>399</v>
      </c>
      <c r="H241" s="30" t="s">
        <v>400</v>
      </c>
      <c r="I241" s="10" t="s">
        <v>201</v>
      </c>
      <c r="K241" s="30" t="s">
        <v>198</v>
      </c>
      <c r="L241" s="10"/>
    </row>
    <row r="242" spans="1:12" s="30" customFormat="1" x14ac:dyDescent="0.25">
      <c r="A242" s="30" t="s">
        <v>507</v>
      </c>
      <c r="B242" s="30" t="s">
        <v>508</v>
      </c>
      <c r="C242" s="30" t="s">
        <v>19</v>
      </c>
      <c r="D242" s="30" t="s">
        <v>509</v>
      </c>
      <c r="F242" s="30" t="s">
        <v>2083</v>
      </c>
      <c r="G242" s="30" t="s">
        <v>552</v>
      </c>
      <c r="H242" s="30" t="s">
        <v>553</v>
      </c>
      <c r="I242" s="10" t="s">
        <v>201</v>
      </c>
      <c r="K242" s="30" t="s">
        <v>198</v>
      </c>
      <c r="L242" s="10"/>
    </row>
    <row r="243" spans="1:12" s="30" customFormat="1" x14ac:dyDescent="0.25">
      <c r="A243" s="10" t="s">
        <v>507</v>
      </c>
      <c r="B243" s="10" t="s">
        <v>508</v>
      </c>
      <c r="C243" s="10" t="s">
        <v>19</v>
      </c>
      <c r="D243" s="10" t="s">
        <v>509</v>
      </c>
      <c r="E243" s="10"/>
      <c r="F243" s="10" t="s">
        <v>1983</v>
      </c>
      <c r="G243" s="10" t="s">
        <v>27</v>
      </c>
      <c r="H243" s="10" t="s">
        <v>28</v>
      </c>
      <c r="I243" s="10" t="s">
        <v>15</v>
      </c>
      <c r="J243" s="10"/>
      <c r="K243" s="10" t="s">
        <v>204</v>
      </c>
      <c r="L243" s="10"/>
    </row>
    <row r="244" spans="1:12" s="30" customFormat="1" x14ac:dyDescent="0.25">
      <c r="A244" s="10" t="s">
        <v>507</v>
      </c>
      <c r="B244" s="10" t="s">
        <v>508</v>
      </c>
      <c r="C244" s="10" t="s">
        <v>19</v>
      </c>
      <c r="D244" s="10" t="s">
        <v>509</v>
      </c>
      <c r="E244" s="10"/>
      <c r="F244" s="10" t="s">
        <v>2841</v>
      </c>
      <c r="G244" s="10" t="s">
        <v>2836</v>
      </c>
      <c r="H244" s="10" t="s">
        <v>2837</v>
      </c>
      <c r="I244" s="10" t="s">
        <v>1937</v>
      </c>
      <c r="J244" s="10"/>
      <c r="K244" s="10" t="s">
        <v>198</v>
      </c>
      <c r="L244" s="10"/>
    </row>
    <row r="245" spans="1:12" s="30" customFormat="1" x14ac:dyDescent="0.25">
      <c r="A245" s="30" t="s">
        <v>507</v>
      </c>
      <c r="B245" s="30" t="s">
        <v>508</v>
      </c>
      <c r="C245" s="30" t="s">
        <v>19</v>
      </c>
      <c r="D245" s="30" t="s">
        <v>509</v>
      </c>
      <c r="F245" s="30" t="s">
        <v>2084</v>
      </c>
      <c r="G245" s="30" t="s">
        <v>970</v>
      </c>
      <c r="H245" s="30" t="s">
        <v>971</v>
      </c>
      <c r="I245" s="10" t="s">
        <v>201</v>
      </c>
      <c r="K245" s="30" t="s">
        <v>198</v>
      </c>
      <c r="L245" s="10"/>
    </row>
    <row r="246" spans="1:12" s="30" customFormat="1" x14ac:dyDescent="0.25">
      <c r="A246" s="30" t="s">
        <v>507</v>
      </c>
      <c r="B246" s="30" t="s">
        <v>508</v>
      </c>
      <c r="C246" s="30" t="s">
        <v>19</v>
      </c>
      <c r="D246" s="30" t="s">
        <v>509</v>
      </c>
      <c r="F246" s="30" t="s">
        <v>2085</v>
      </c>
      <c r="G246" s="30" t="s">
        <v>968</v>
      </c>
      <c r="H246" s="30" t="s">
        <v>969</v>
      </c>
      <c r="I246" s="10" t="s">
        <v>201</v>
      </c>
      <c r="K246" s="30" t="s">
        <v>198</v>
      </c>
      <c r="L246" s="10"/>
    </row>
    <row r="247" spans="1:12" s="30" customFormat="1" x14ac:dyDescent="0.25">
      <c r="A247" s="10" t="s">
        <v>507</v>
      </c>
      <c r="B247" s="10" t="s">
        <v>508</v>
      </c>
      <c r="C247" s="10" t="s">
        <v>19</v>
      </c>
      <c r="D247" s="10" t="s">
        <v>509</v>
      </c>
      <c r="E247" s="10"/>
      <c r="F247" s="10" t="s">
        <v>2935</v>
      </c>
      <c r="G247" s="10" t="s">
        <v>554</v>
      </c>
      <c r="H247" s="10" t="s">
        <v>555</v>
      </c>
      <c r="I247" s="10" t="s">
        <v>15</v>
      </c>
      <c r="J247" s="10"/>
      <c r="K247" s="10" t="s">
        <v>204</v>
      </c>
      <c r="L247" s="10"/>
    </row>
    <row r="248" spans="1:12" s="30" customFormat="1" x14ac:dyDescent="0.25">
      <c r="A248" s="30" t="s">
        <v>507</v>
      </c>
      <c r="B248" s="30" t="s">
        <v>508</v>
      </c>
      <c r="C248" s="30" t="s">
        <v>19</v>
      </c>
      <c r="D248" s="30" t="s">
        <v>509</v>
      </c>
      <c r="F248" s="30" t="s">
        <v>2086</v>
      </c>
      <c r="G248" s="30" t="s">
        <v>556</v>
      </c>
      <c r="H248" s="30" t="s">
        <v>557</v>
      </c>
      <c r="I248" s="10" t="s">
        <v>201</v>
      </c>
      <c r="K248" s="30" t="s">
        <v>198</v>
      </c>
      <c r="L248" s="10"/>
    </row>
    <row r="249" spans="1:12" s="30" customFormat="1" x14ac:dyDescent="0.25">
      <c r="A249" s="30" t="s">
        <v>507</v>
      </c>
      <c r="B249" s="30" t="s">
        <v>508</v>
      </c>
      <c r="C249" s="30" t="s">
        <v>19</v>
      </c>
      <c r="D249" s="30" t="s">
        <v>509</v>
      </c>
      <c r="F249" s="30" t="s">
        <v>2518</v>
      </c>
      <c r="G249" s="30" t="s">
        <v>510</v>
      </c>
      <c r="H249" s="30" t="s">
        <v>511</v>
      </c>
      <c r="I249" s="10" t="s">
        <v>201</v>
      </c>
      <c r="K249" s="30" t="s">
        <v>198</v>
      </c>
      <c r="L249" s="10"/>
    </row>
    <row r="250" spans="1:12" s="30" customFormat="1" x14ac:dyDescent="0.25">
      <c r="A250" s="30" t="s">
        <v>507</v>
      </c>
      <c r="B250" s="30" t="s">
        <v>508</v>
      </c>
      <c r="C250" s="30" t="s">
        <v>19</v>
      </c>
      <c r="D250" s="30" t="s">
        <v>509</v>
      </c>
      <c r="F250" s="30" t="s">
        <v>1974</v>
      </c>
      <c r="G250" s="30" t="s">
        <v>1975</v>
      </c>
      <c r="H250" s="30" t="s">
        <v>121</v>
      </c>
      <c r="I250" s="30" t="s">
        <v>267</v>
      </c>
      <c r="K250" s="30" t="s">
        <v>198</v>
      </c>
    </row>
    <row r="251" spans="1:12" s="30" customFormat="1" x14ac:dyDescent="0.25">
      <c r="A251" s="30" t="s">
        <v>507</v>
      </c>
      <c r="B251" s="30" t="s">
        <v>508</v>
      </c>
      <c r="C251" s="30" t="s">
        <v>19</v>
      </c>
      <c r="D251" s="30" t="s">
        <v>509</v>
      </c>
      <c r="F251" s="30" t="s">
        <v>2093</v>
      </c>
      <c r="G251" s="30" t="s">
        <v>512</v>
      </c>
      <c r="H251" s="30" t="s">
        <v>421</v>
      </c>
      <c r="I251" s="30" t="s">
        <v>15</v>
      </c>
      <c r="K251" s="30" t="s">
        <v>198</v>
      </c>
    </row>
    <row r="252" spans="1:12" x14ac:dyDescent="0.25">
      <c r="A252" s="30" t="s">
        <v>507</v>
      </c>
      <c r="B252" s="30" t="s">
        <v>508</v>
      </c>
      <c r="C252" s="30" t="s">
        <v>19</v>
      </c>
      <c r="D252" s="30" t="s">
        <v>509</v>
      </c>
      <c r="E252" s="30"/>
      <c r="F252" s="30" t="s">
        <v>2077</v>
      </c>
      <c r="G252" s="30" t="s">
        <v>513</v>
      </c>
      <c r="H252" s="30" t="s">
        <v>514</v>
      </c>
      <c r="I252" s="10" t="s">
        <v>201</v>
      </c>
      <c r="J252" s="30"/>
      <c r="K252" s="30" t="s">
        <v>198</v>
      </c>
    </row>
    <row r="253" spans="1:12" s="30" customFormat="1" x14ac:dyDescent="0.25">
      <c r="A253" s="30" t="s">
        <v>507</v>
      </c>
      <c r="B253" s="30" t="s">
        <v>508</v>
      </c>
      <c r="C253" s="30" t="s">
        <v>19</v>
      </c>
      <c r="D253" s="30" t="s">
        <v>509</v>
      </c>
      <c r="F253" s="30" t="s">
        <v>1301</v>
      </c>
      <c r="G253" s="30" t="s">
        <v>2284</v>
      </c>
      <c r="H253" s="30" t="s">
        <v>535</v>
      </c>
      <c r="I253" s="30" t="s">
        <v>15</v>
      </c>
      <c r="K253" s="30" t="s">
        <v>198</v>
      </c>
    </row>
    <row r="254" spans="1:12" x14ac:dyDescent="0.25">
      <c r="A254" s="10" t="s">
        <v>507</v>
      </c>
      <c r="B254" s="10" t="s">
        <v>508</v>
      </c>
      <c r="C254" s="10" t="s">
        <v>19</v>
      </c>
      <c r="D254" s="10" t="s">
        <v>509</v>
      </c>
      <c r="F254" s="37" t="s">
        <v>2841</v>
      </c>
      <c r="G254" s="10" t="s">
        <v>2838</v>
      </c>
      <c r="H254" s="10" t="s">
        <v>2839</v>
      </c>
      <c r="I254" s="10" t="s">
        <v>1937</v>
      </c>
      <c r="K254" s="10" t="s">
        <v>198</v>
      </c>
    </row>
    <row r="255" spans="1:12" x14ac:dyDescent="0.25">
      <c r="A255" s="10" t="s">
        <v>507</v>
      </c>
      <c r="B255" s="10" t="s">
        <v>508</v>
      </c>
      <c r="C255" s="10" t="s">
        <v>19</v>
      </c>
      <c r="D255" s="10" t="s">
        <v>509</v>
      </c>
      <c r="F255" s="10" t="s">
        <v>2886</v>
      </c>
      <c r="G255" s="10" t="s">
        <v>615</v>
      </c>
      <c r="H255" s="10" t="s">
        <v>283</v>
      </c>
      <c r="I255" s="10" t="s">
        <v>201</v>
      </c>
      <c r="K255" s="10" t="s">
        <v>204</v>
      </c>
    </row>
    <row r="256" spans="1:12" s="45" customFormat="1" x14ac:dyDescent="0.25">
      <c r="A256" s="10" t="s">
        <v>507</v>
      </c>
      <c r="B256" s="10" t="s">
        <v>508</v>
      </c>
      <c r="C256" s="10" t="s">
        <v>19</v>
      </c>
      <c r="D256" s="10" t="s">
        <v>509</v>
      </c>
      <c r="E256" s="10"/>
      <c r="F256" s="30" t="s">
        <v>1998</v>
      </c>
      <c r="G256" s="10" t="s">
        <v>2834</v>
      </c>
      <c r="H256" s="10" t="s">
        <v>2835</v>
      </c>
      <c r="I256" s="30" t="s">
        <v>1937</v>
      </c>
      <c r="J256" s="10"/>
      <c r="K256" s="10" t="s">
        <v>198</v>
      </c>
      <c r="L256" s="10"/>
    </row>
    <row r="257" spans="1:12" x14ac:dyDescent="0.25">
      <c r="A257" s="30" t="s">
        <v>507</v>
      </c>
      <c r="B257" s="30" t="s">
        <v>508</v>
      </c>
      <c r="C257" s="30" t="s">
        <v>19</v>
      </c>
      <c r="D257" s="30" t="s">
        <v>509</v>
      </c>
      <c r="E257" s="30"/>
      <c r="F257" s="30" t="s">
        <v>2094</v>
      </c>
      <c r="G257" s="30" t="s">
        <v>515</v>
      </c>
      <c r="H257" s="30" t="s">
        <v>516</v>
      </c>
      <c r="I257" s="30" t="s">
        <v>315</v>
      </c>
      <c r="J257" s="30"/>
      <c r="K257" s="30" t="s">
        <v>198</v>
      </c>
    </row>
    <row r="258" spans="1:12" s="30" customFormat="1" x14ac:dyDescent="0.25">
      <c r="A258" s="30" t="s">
        <v>507</v>
      </c>
      <c r="B258" s="30" t="s">
        <v>508</v>
      </c>
      <c r="C258" s="30" t="s">
        <v>19</v>
      </c>
      <c r="D258" s="30" t="s">
        <v>509</v>
      </c>
      <c r="F258" s="30" t="s">
        <v>2094</v>
      </c>
      <c r="G258" s="30" t="s">
        <v>517</v>
      </c>
      <c r="H258" s="30" t="s">
        <v>518</v>
      </c>
      <c r="I258" s="30" t="s">
        <v>315</v>
      </c>
      <c r="K258" s="30" t="s">
        <v>198</v>
      </c>
      <c r="L258" s="10"/>
    </row>
    <row r="259" spans="1:12" s="30" customFormat="1" x14ac:dyDescent="0.25">
      <c r="A259" s="30" t="s">
        <v>507</v>
      </c>
      <c r="B259" s="30" t="s">
        <v>508</v>
      </c>
      <c r="C259" s="30" t="s">
        <v>19</v>
      </c>
      <c r="D259" s="30" t="s">
        <v>509</v>
      </c>
      <c r="F259" s="30" t="s">
        <v>1998</v>
      </c>
      <c r="G259" s="30" t="s">
        <v>138</v>
      </c>
      <c r="H259" s="30" t="s">
        <v>139</v>
      </c>
      <c r="I259" s="10" t="s">
        <v>1937</v>
      </c>
      <c r="K259" s="30" t="s">
        <v>198</v>
      </c>
      <c r="L259" s="10"/>
    </row>
    <row r="260" spans="1:12" s="45" customFormat="1" x14ac:dyDescent="0.25">
      <c r="A260" s="30" t="s">
        <v>507</v>
      </c>
      <c r="B260" s="30" t="s">
        <v>508</v>
      </c>
      <c r="C260" s="30" t="s">
        <v>19</v>
      </c>
      <c r="D260" s="30" t="s">
        <v>509</v>
      </c>
      <c r="E260" s="30"/>
      <c r="F260" s="30" t="s">
        <v>2840</v>
      </c>
      <c r="G260" s="30" t="s">
        <v>2339</v>
      </c>
      <c r="H260" s="30" t="s">
        <v>1917</v>
      </c>
      <c r="I260" s="10" t="s">
        <v>201</v>
      </c>
      <c r="J260" s="30"/>
      <c r="K260" s="30" t="s">
        <v>198</v>
      </c>
      <c r="L260" s="10"/>
    </row>
    <row r="261" spans="1:12" x14ac:dyDescent="0.25">
      <c r="A261" s="30" t="s">
        <v>507</v>
      </c>
      <c r="B261" s="30" t="s">
        <v>508</v>
      </c>
      <c r="C261" s="30" t="s">
        <v>19</v>
      </c>
      <c r="D261" s="30" t="s">
        <v>509</v>
      </c>
      <c r="E261" s="30"/>
      <c r="F261" s="30" t="s">
        <v>2087</v>
      </c>
      <c r="G261" s="30" t="s">
        <v>519</v>
      </c>
      <c r="H261" s="30" t="s">
        <v>520</v>
      </c>
      <c r="I261" s="10" t="s">
        <v>201</v>
      </c>
      <c r="J261" s="30"/>
      <c r="K261" s="30" t="s">
        <v>198</v>
      </c>
    </row>
    <row r="262" spans="1:12" x14ac:dyDescent="0.25">
      <c r="A262" s="30" t="s">
        <v>507</v>
      </c>
      <c r="B262" s="30" t="s">
        <v>508</v>
      </c>
      <c r="C262" s="30" t="s">
        <v>19</v>
      </c>
      <c r="D262" s="30" t="s">
        <v>509</v>
      </c>
      <c r="E262" s="30"/>
      <c r="F262" s="30" t="s">
        <v>2088</v>
      </c>
      <c r="G262" s="30" t="s">
        <v>2295</v>
      </c>
      <c r="H262" s="30" t="s">
        <v>985</v>
      </c>
      <c r="I262" s="10" t="s">
        <v>201</v>
      </c>
      <c r="J262" s="30"/>
      <c r="K262" s="30" t="s">
        <v>198</v>
      </c>
    </row>
    <row r="263" spans="1:12" x14ac:dyDescent="0.25">
      <c r="A263" s="30" t="s">
        <v>507</v>
      </c>
      <c r="B263" s="30" t="s">
        <v>508</v>
      </c>
      <c r="C263" s="30" t="s">
        <v>19</v>
      </c>
      <c r="D263" s="30" t="s">
        <v>509</v>
      </c>
      <c r="E263" s="30"/>
      <c r="F263" s="30" t="s">
        <v>2727</v>
      </c>
      <c r="G263" s="30" t="s">
        <v>404</v>
      </c>
      <c r="H263" s="30" t="s">
        <v>405</v>
      </c>
      <c r="I263" s="10" t="s">
        <v>201</v>
      </c>
      <c r="J263" s="30"/>
      <c r="K263" s="30" t="s">
        <v>198</v>
      </c>
    </row>
    <row r="264" spans="1:12" x14ac:dyDescent="0.25">
      <c r="A264" s="30" t="s">
        <v>507</v>
      </c>
      <c r="B264" s="30" t="s">
        <v>508</v>
      </c>
      <c r="C264" s="30" t="s">
        <v>19</v>
      </c>
      <c r="D264" s="30" t="s">
        <v>509</v>
      </c>
      <c r="E264" s="30"/>
      <c r="F264" s="10" t="s">
        <v>2071</v>
      </c>
      <c r="G264" s="30" t="s">
        <v>528</v>
      </c>
      <c r="H264" s="30" t="s">
        <v>529</v>
      </c>
      <c r="I264" s="10" t="s">
        <v>201</v>
      </c>
      <c r="J264" s="30"/>
      <c r="K264" s="30" t="s">
        <v>198</v>
      </c>
    </row>
    <row r="265" spans="1:12" x14ac:dyDescent="0.25">
      <c r="A265" s="30" t="s">
        <v>507</v>
      </c>
      <c r="B265" s="30" t="s">
        <v>508</v>
      </c>
      <c r="C265" s="30" t="s">
        <v>19</v>
      </c>
      <c r="D265" s="30" t="s">
        <v>509</v>
      </c>
      <c r="E265" s="30"/>
      <c r="F265" s="30" t="s">
        <v>1976</v>
      </c>
      <c r="G265" s="30" t="s">
        <v>1977</v>
      </c>
      <c r="H265" s="30" t="s">
        <v>123</v>
      </c>
      <c r="I265" s="30" t="s">
        <v>267</v>
      </c>
      <c r="J265" s="30"/>
      <c r="K265" s="30" t="s">
        <v>198</v>
      </c>
      <c r="L265" s="30"/>
    </row>
    <row r="266" spans="1:12" x14ac:dyDescent="0.25">
      <c r="A266" s="30" t="s">
        <v>507</v>
      </c>
      <c r="B266" s="30" t="s">
        <v>508</v>
      </c>
      <c r="C266" s="30" t="s">
        <v>19</v>
      </c>
      <c r="D266" s="30" t="s">
        <v>509</v>
      </c>
      <c r="E266" s="30"/>
      <c r="F266" s="30" t="s">
        <v>2031</v>
      </c>
      <c r="G266" s="30" t="s">
        <v>498</v>
      </c>
      <c r="H266" s="30" t="s">
        <v>499</v>
      </c>
      <c r="I266" s="10" t="s">
        <v>201</v>
      </c>
      <c r="J266" s="30"/>
      <c r="K266" s="30" t="s">
        <v>198</v>
      </c>
    </row>
    <row r="267" spans="1:12" x14ac:dyDescent="0.25">
      <c r="A267" s="30" t="s">
        <v>507</v>
      </c>
      <c r="B267" s="30" t="s">
        <v>508</v>
      </c>
      <c r="C267" s="30" t="s">
        <v>19</v>
      </c>
      <c r="D267" s="30" t="s">
        <v>509</v>
      </c>
      <c r="E267" s="30"/>
      <c r="F267" s="30" t="s">
        <v>2095</v>
      </c>
      <c r="G267" s="30" t="s">
        <v>976</v>
      </c>
      <c r="H267" s="30" t="s">
        <v>977</v>
      </c>
      <c r="I267" s="30" t="s">
        <v>61</v>
      </c>
      <c r="J267" s="30"/>
      <c r="K267" s="30" t="s">
        <v>198</v>
      </c>
      <c r="L267" s="30"/>
    </row>
    <row r="268" spans="1:12" x14ac:dyDescent="0.25">
      <c r="A268" s="30" t="s">
        <v>507</v>
      </c>
      <c r="B268" s="30" t="s">
        <v>508</v>
      </c>
      <c r="C268" s="30" t="s">
        <v>19</v>
      </c>
      <c r="D268" s="30" t="s">
        <v>509</v>
      </c>
      <c r="E268" s="30"/>
      <c r="F268" s="30" t="s">
        <v>2089</v>
      </c>
      <c r="G268" s="30" t="s">
        <v>523</v>
      </c>
      <c r="H268" s="30" t="s">
        <v>522</v>
      </c>
      <c r="I268" s="10" t="s">
        <v>201</v>
      </c>
      <c r="J268" s="30"/>
      <c r="K268" s="30" t="s">
        <v>198</v>
      </c>
    </row>
    <row r="269" spans="1:12" x14ac:dyDescent="0.25">
      <c r="A269" s="30" t="s">
        <v>507</v>
      </c>
      <c r="B269" s="30" t="s">
        <v>508</v>
      </c>
      <c r="C269" s="30" t="s">
        <v>19</v>
      </c>
      <c r="D269" s="30" t="s">
        <v>509</v>
      </c>
      <c r="E269" s="30"/>
      <c r="F269" s="30" t="s">
        <v>2089</v>
      </c>
      <c r="G269" s="30" t="s">
        <v>521</v>
      </c>
      <c r="H269" s="30" t="s">
        <v>522</v>
      </c>
      <c r="I269" s="10" t="s">
        <v>201</v>
      </c>
      <c r="J269" s="30"/>
      <c r="K269" s="30" t="s">
        <v>198</v>
      </c>
    </row>
    <row r="270" spans="1:12" x14ac:dyDescent="0.25">
      <c r="A270" s="30" t="s">
        <v>507</v>
      </c>
      <c r="B270" s="30" t="s">
        <v>508</v>
      </c>
      <c r="C270" s="30" t="s">
        <v>19</v>
      </c>
      <c r="D270" s="30" t="s">
        <v>509</v>
      </c>
      <c r="E270" s="30"/>
      <c r="F270" s="30" t="s">
        <v>2887</v>
      </c>
      <c r="G270" s="30" t="s">
        <v>2831</v>
      </c>
      <c r="H270" s="30" t="s">
        <v>2832</v>
      </c>
      <c r="I270" s="30" t="s">
        <v>15</v>
      </c>
      <c r="J270" s="30"/>
      <c r="K270" s="30" t="s">
        <v>198</v>
      </c>
      <c r="L270" s="30"/>
    </row>
    <row r="271" spans="1:12" x14ac:dyDescent="0.25">
      <c r="A271" s="30" t="s">
        <v>507</v>
      </c>
      <c r="B271" s="30" t="s">
        <v>508</v>
      </c>
      <c r="C271" s="30" t="s">
        <v>19</v>
      </c>
      <c r="D271" s="30" t="s">
        <v>509</v>
      </c>
      <c r="E271" s="30"/>
      <c r="F271" s="30" t="s">
        <v>607</v>
      </c>
      <c r="G271" s="30" t="s">
        <v>524</v>
      </c>
      <c r="H271" s="30" t="s">
        <v>525</v>
      </c>
      <c r="I271" s="30" t="s">
        <v>15</v>
      </c>
      <c r="J271" s="30"/>
      <c r="K271" s="30" t="s">
        <v>198</v>
      </c>
      <c r="L271" s="30"/>
    </row>
    <row r="272" spans="1:12" x14ac:dyDescent="0.25">
      <c r="A272" s="45" t="s">
        <v>507</v>
      </c>
      <c r="B272" s="45" t="s">
        <v>508</v>
      </c>
      <c r="C272" s="45" t="s">
        <v>19</v>
      </c>
      <c r="D272" s="45" t="s">
        <v>509</v>
      </c>
      <c r="E272" s="45"/>
      <c r="F272" s="45" t="s">
        <v>2888</v>
      </c>
      <c r="G272" s="45" t="s">
        <v>526</v>
      </c>
      <c r="H272" s="45" t="s">
        <v>527</v>
      </c>
      <c r="I272" s="45" t="s">
        <v>15</v>
      </c>
      <c r="J272" s="45"/>
      <c r="K272" s="45" t="s">
        <v>204</v>
      </c>
      <c r="L272" s="45"/>
    </row>
    <row r="273" spans="1:12" x14ac:dyDescent="0.25">
      <c r="A273" s="30" t="s">
        <v>507</v>
      </c>
      <c r="B273" s="30" t="s">
        <v>508</v>
      </c>
      <c r="C273" s="30" t="s">
        <v>19</v>
      </c>
      <c r="D273" s="30" t="s">
        <v>509</v>
      </c>
      <c r="E273" s="30"/>
      <c r="F273" s="30" t="s">
        <v>2090</v>
      </c>
      <c r="G273" s="30" t="s">
        <v>972</v>
      </c>
      <c r="H273" s="30" t="s">
        <v>973</v>
      </c>
      <c r="I273" s="10" t="s">
        <v>201</v>
      </c>
      <c r="J273" s="30"/>
      <c r="K273" s="30" t="s">
        <v>198</v>
      </c>
    </row>
    <row r="274" spans="1:12" x14ac:dyDescent="0.25">
      <c r="A274" s="30" t="s">
        <v>507</v>
      </c>
      <c r="B274" s="30" t="s">
        <v>508</v>
      </c>
      <c r="C274" s="30" t="s">
        <v>19</v>
      </c>
      <c r="D274" s="30" t="s">
        <v>509</v>
      </c>
      <c r="E274" s="30"/>
      <c r="F274" s="30" t="s">
        <v>2086</v>
      </c>
      <c r="G274" s="30" t="s">
        <v>986</v>
      </c>
      <c r="H274" s="30" t="s">
        <v>987</v>
      </c>
      <c r="I274" s="10" t="s">
        <v>201</v>
      </c>
      <c r="J274" s="30"/>
      <c r="K274" s="30" t="s">
        <v>198</v>
      </c>
    </row>
    <row r="275" spans="1:12" x14ac:dyDescent="0.25">
      <c r="A275" s="30" t="s">
        <v>507</v>
      </c>
      <c r="B275" s="30" t="s">
        <v>508</v>
      </c>
      <c r="C275" s="30" t="s">
        <v>19</v>
      </c>
      <c r="D275" s="30" t="s">
        <v>509</v>
      </c>
      <c r="E275" s="30"/>
      <c r="F275" s="30" t="s">
        <v>2091</v>
      </c>
      <c r="G275" s="30" t="s">
        <v>974</v>
      </c>
      <c r="H275" s="30" t="s">
        <v>975</v>
      </c>
      <c r="I275" s="30" t="s">
        <v>61</v>
      </c>
      <c r="J275" s="30"/>
      <c r="K275" s="30" t="s">
        <v>198</v>
      </c>
      <c r="L275" s="30"/>
    </row>
    <row r="276" spans="1:12" x14ac:dyDescent="0.25">
      <c r="A276" s="45" t="s">
        <v>507</v>
      </c>
      <c r="B276" s="45" t="s">
        <v>508</v>
      </c>
      <c r="C276" s="45" t="s">
        <v>19</v>
      </c>
      <c r="D276" s="45" t="s">
        <v>509</v>
      </c>
      <c r="E276" s="45"/>
      <c r="F276" s="45" t="s">
        <v>2114</v>
      </c>
      <c r="G276" s="45" t="s">
        <v>533</v>
      </c>
      <c r="H276" s="45" t="s">
        <v>534</v>
      </c>
      <c r="I276" s="45" t="s">
        <v>15</v>
      </c>
      <c r="J276" s="45"/>
      <c r="K276" s="45" t="s">
        <v>204</v>
      </c>
      <c r="L276" s="45"/>
    </row>
    <row r="277" spans="1:12" x14ac:dyDescent="0.25">
      <c r="A277" s="30" t="s">
        <v>507</v>
      </c>
      <c r="B277" s="30" t="s">
        <v>508</v>
      </c>
      <c r="C277" s="30" t="s">
        <v>19</v>
      </c>
      <c r="D277" s="30" t="s">
        <v>509</v>
      </c>
      <c r="E277" s="30"/>
      <c r="F277" s="30" t="s">
        <v>2092</v>
      </c>
      <c r="G277" s="30" t="s">
        <v>530</v>
      </c>
      <c r="H277" s="30" t="s">
        <v>531</v>
      </c>
      <c r="I277" s="30" t="s">
        <v>15</v>
      </c>
      <c r="J277" s="30"/>
      <c r="K277" s="30" t="s">
        <v>198</v>
      </c>
      <c r="L277" s="30"/>
    </row>
    <row r="278" spans="1:12" x14ac:dyDescent="0.25">
      <c r="A278" s="30" t="s">
        <v>507</v>
      </c>
      <c r="B278" s="30" t="s">
        <v>508</v>
      </c>
      <c r="C278" s="30" t="s">
        <v>19</v>
      </c>
      <c r="D278" s="30" t="s">
        <v>509</v>
      </c>
      <c r="E278" s="30"/>
      <c r="F278" s="30" t="s">
        <v>2074</v>
      </c>
      <c r="G278" s="30" t="s">
        <v>536</v>
      </c>
      <c r="H278" s="30" t="s">
        <v>537</v>
      </c>
      <c r="I278" s="30" t="s">
        <v>15</v>
      </c>
      <c r="J278" s="30"/>
      <c r="K278" s="30" t="s">
        <v>198</v>
      </c>
      <c r="L278" s="30"/>
    </row>
    <row r="279" spans="1:12" x14ac:dyDescent="0.25">
      <c r="A279" s="10" t="s">
        <v>507</v>
      </c>
      <c r="B279" s="10" t="s">
        <v>508</v>
      </c>
      <c r="C279" s="10" t="s">
        <v>19</v>
      </c>
      <c r="D279" s="10" t="s">
        <v>509</v>
      </c>
      <c r="F279" s="10" t="s">
        <v>2889</v>
      </c>
      <c r="G279" s="10" t="s">
        <v>2290</v>
      </c>
      <c r="H279" s="10" t="s">
        <v>606</v>
      </c>
      <c r="I279" s="10" t="s">
        <v>15</v>
      </c>
      <c r="K279" s="10" t="s">
        <v>204</v>
      </c>
    </row>
    <row r="280" spans="1:12" x14ac:dyDescent="0.25">
      <c r="A280" s="30" t="s">
        <v>507</v>
      </c>
      <c r="B280" s="30" t="s">
        <v>508</v>
      </c>
      <c r="C280" s="30" t="s">
        <v>19</v>
      </c>
      <c r="D280" s="30" t="s">
        <v>509</v>
      </c>
      <c r="E280" s="30"/>
      <c r="F280" s="30" t="s">
        <v>2096</v>
      </c>
      <c r="G280" s="30" t="s">
        <v>980</v>
      </c>
      <c r="H280" s="30" t="s">
        <v>981</v>
      </c>
      <c r="I280" s="30" t="s">
        <v>15</v>
      </c>
      <c r="J280" s="30"/>
      <c r="K280" s="30" t="s">
        <v>198</v>
      </c>
      <c r="L280" s="30"/>
    </row>
    <row r="281" spans="1:12" x14ac:dyDescent="0.25">
      <c r="A281" s="10" t="s">
        <v>507</v>
      </c>
      <c r="B281" s="10" t="s">
        <v>508</v>
      </c>
      <c r="C281" s="10" t="s">
        <v>19</v>
      </c>
      <c r="D281" s="10" t="s">
        <v>509</v>
      </c>
      <c r="F281" s="10" t="s">
        <v>687</v>
      </c>
      <c r="G281" s="10" t="s">
        <v>2291</v>
      </c>
      <c r="H281" s="10" t="s">
        <v>620</v>
      </c>
      <c r="I281" s="10" t="s">
        <v>15</v>
      </c>
      <c r="K281" s="10" t="s">
        <v>204</v>
      </c>
    </row>
    <row r="282" spans="1:12" x14ac:dyDescent="0.25">
      <c r="A282" s="30" t="s">
        <v>507</v>
      </c>
      <c r="B282" s="30" t="s">
        <v>508</v>
      </c>
      <c r="C282" s="30" t="s">
        <v>19</v>
      </c>
      <c r="D282" s="30" t="s">
        <v>509</v>
      </c>
      <c r="E282" s="30"/>
      <c r="F282" s="30" t="s">
        <v>2992</v>
      </c>
      <c r="G282" s="30" t="s">
        <v>538</v>
      </c>
      <c r="H282" s="30" t="s">
        <v>539</v>
      </c>
      <c r="I282" s="10" t="s">
        <v>201</v>
      </c>
      <c r="J282" s="30"/>
      <c r="K282" s="30" t="s">
        <v>198</v>
      </c>
    </row>
    <row r="283" spans="1:12" x14ac:dyDescent="0.25">
      <c r="A283" s="30" t="s">
        <v>507</v>
      </c>
      <c r="B283" s="30" t="s">
        <v>508</v>
      </c>
      <c r="C283" s="30" t="s">
        <v>19</v>
      </c>
      <c r="D283" s="30" t="s">
        <v>509</v>
      </c>
      <c r="E283" s="30"/>
      <c r="F283" s="10" t="s">
        <v>2890</v>
      </c>
      <c r="G283" s="30" t="s">
        <v>1592</v>
      </c>
      <c r="H283" s="30" t="s">
        <v>1593</v>
      </c>
      <c r="I283" s="10" t="s">
        <v>201</v>
      </c>
      <c r="J283" s="30"/>
      <c r="K283" s="30" t="s">
        <v>204</v>
      </c>
    </row>
    <row r="284" spans="1:12" x14ac:dyDescent="0.25">
      <c r="A284" s="30" t="s">
        <v>507</v>
      </c>
      <c r="B284" s="30" t="s">
        <v>508</v>
      </c>
      <c r="C284" s="30" t="s">
        <v>19</v>
      </c>
      <c r="D284" s="30" t="s">
        <v>509</v>
      </c>
      <c r="E284" s="30"/>
      <c r="F284" s="30" t="s">
        <v>2013</v>
      </c>
      <c r="G284" s="30" t="s">
        <v>116</v>
      </c>
      <c r="H284" s="30" t="s">
        <v>117</v>
      </c>
      <c r="I284" s="7" t="s">
        <v>83</v>
      </c>
      <c r="J284" s="30"/>
      <c r="K284" s="30" t="s">
        <v>198</v>
      </c>
    </row>
    <row r="285" spans="1:12" x14ac:dyDescent="0.25">
      <c r="A285" s="30" t="s">
        <v>507</v>
      </c>
      <c r="B285" s="30" t="s">
        <v>508</v>
      </c>
      <c r="C285" s="30" t="s">
        <v>19</v>
      </c>
      <c r="D285" s="30" t="s">
        <v>509</v>
      </c>
      <c r="E285" s="30"/>
      <c r="F285" s="30" t="s">
        <v>1850</v>
      </c>
      <c r="G285" s="30" t="s">
        <v>540</v>
      </c>
      <c r="H285" s="30" t="s">
        <v>541</v>
      </c>
      <c r="I285" s="30" t="s">
        <v>15</v>
      </c>
      <c r="J285" s="30"/>
      <c r="K285" s="30" t="s">
        <v>198</v>
      </c>
      <c r="L285" s="30"/>
    </row>
    <row r="286" spans="1:12" x14ac:dyDescent="0.25">
      <c r="A286" s="10" t="s">
        <v>1645</v>
      </c>
      <c r="B286" s="10" t="s">
        <v>1646</v>
      </c>
      <c r="C286" s="10" t="s">
        <v>19</v>
      </c>
      <c r="D286" s="10" t="s">
        <v>1647</v>
      </c>
    </row>
    <row r="287" spans="1:12" x14ac:dyDescent="0.25">
      <c r="A287" s="10" t="s">
        <v>1304</v>
      </c>
      <c r="B287" s="10" t="s">
        <v>1305</v>
      </c>
      <c r="C287" s="10" t="s">
        <v>19</v>
      </c>
      <c r="D287" s="10" t="s">
        <v>1306</v>
      </c>
      <c r="F287" s="10" t="s">
        <v>2700</v>
      </c>
      <c r="G287" s="10" t="s">
        <v>1307</v>
      </c>
      <c r="H287" s="10" t="s">
        <v>1039</v>
      </c>
      <c r="I287" s="10" t="s">
        <v>201</v>
      </c>
      <c r="K287" s="10" t="s">
        <v>204</v>
      </c>
      <c r="L287" s="30"/>
    </row>
    <row r="288" spans="1:12" x14ac:dyDescent="0.25">
      <c r="A288" s="10" t="s">
        <v>1304</v>
      </c>
      <c r="B288" s="10" t="s">
        <v>1305</v>
      </c>
      <c r="C288" s="10" t="s">
        <v>19</v>
      </c>
      <c r="D288" s="10" t="s">
        <v>1306</v>
      </c>
      <c r="F288" s="10" t="s">
        <v>1974</v>
      </c>
      <c r="G288" s="10" t="s">
        <v>1975</v>
      </c>
      <c r="H288" s="10" t="s">
        <v>121</v>
      </c>
      <c r="I288" s="10" t="s">
        <v>267</v>
      </c>
      <c r="K288" s="10" t="s">
        <v>198</v>
      </c>
    </row>
    <row r="289" spans="1:11" x14ac:dyDescent="0.25">
      <c r="A289" s="10" t="s">
        <v>1304</v>
      </c>
      <c r="B289" s="10" t="s">
        <v>1305</v>
      </c>
      <c r="C289" s="10" t="s">
        <v>19</v>
      </c>
      <c r="D289" s="10" t="s">
        <v>1306</v>
      </c>
      <c r="F289" s="10" t="s">
        <v>2097</v>
      </c>
      <c r="G289" s="10" t="s">
        <v>1047</v>
      </c>
      <c r="H289" s="10" t="s">
        <v>1048</v>
      </c>
      <c r="I289" s="10" t="s">
        <v>201</v>
      </c>
      <c r="K289" s="10" t="s">
        <v>198</v>
      </c>
    </row>
    <row r="290" spans="1:11" x14ac:dyDescent="0.25">
      <c r="A290" s="10" t="s">
        <v>1304</v>
      </c>
      <c r="B290" s="10" t="s">
        <v>1305</v>
      </c>
      <c r="C290" s="10" t="s">
        <v>19</v>
      </c>
      <c r="D290" s="10" t="s">
        <v>1306</v>
      </c>
      <c r="F290" s="10" t="s">
        <v>1976</v>
      </c>
      <c r="G290" s="10" t="s">
        <v>1977</v>
      </c>
      <c r="H290" s="10" t="s">
        <v>123</v>
      </c>
      <c r="I290" s="10" t="s">
        <v>267</v>
      </c>
      <c r="K290" s="10" t="s">
        <v>198</v>
      </c>
    </row>
    <row r="291" spans="1:11" ht="16.899999999999999" customHeight="1" x14ac:dyDescent="0.25">
      <c r="A291" s="10" t="s">
        <v>1304</v>
      </c>
      <c r="B291" s="10" t="s">
        <v>1305</v>
      </c>
      <c r="C291" s="10" t="s">
        <v>19</v>
      </c>
      <c r="D291" s="10" t="s">
        <v>1306</v>
      </c>
      <c r="F291" s="10" t="s">
        <v>3001</v>
      </c>
      <c r="G291" s="10" t="s">
        <v>2296</v>
      </c>
      <c r="H291" s="10" t="s">
        <v>1308</v>
      </c>
      <c r="I291" s="7" t="s">
        <v>83</v>
      </c>
      <c r="K291" s="10" t="s">
        <v>198</v>
      </c>
    </row>
    <row r="292" spans="1:11" x14ac:dyDescent="0.25">
      <c r="A292" s="10" t="s">
        <v>1648</v>
      </c>
      <c r="B292" s="10" t="s">
        <v>1649</v>
      </c>
      <c r="C292" s="10" t="s">
        <v>19</v>
      </c>
      <c r="D292" s="10" t="s">
        <v>1650</v>
      </c>
    </row>
    <row r="293" spans="1:11" x14ac:dyDescent="0.25">
      <c r="A293" s="10" t="s">
        <v>2557</v>
      </c>
      <c r="B293" s="10" t="s">
        <v>2558</v>
      </c>
      <c r="C293" s="10" t="s">
        <v>19</v>
      </c>
      <c r="D293" s="10" t="s">
        <v>2559</v>
      </c>
    </row>
    <row r="294" spans="1:11" x14ac:dyDescent="0.25">
      <c r="A294" s="10" t="s">
        <v>635</v>
      </c>
      <c r="B294" s="10" t="s">
        <v>1003</v>
      </c>
      <c r="C294" s="10" t="s">
        <v>13</v>
      </c>
      <c r="D294" s="10" t="s">
        <v>1004</v>
      </c>
      <c r="F294" s="10" t="s">
        <v>2556</v>
      </c>
      <c r="G294" s="10" t="s">
        <v>388</v>
      </c>
      <c r="H294" s="10" t="s">
        <v>389</v>
      </c>
      <c r="I294" s="10" t="s">
        <v>201</v>
      </c>
      <c r="K294" s="10" t="s">
        <v>198</v>
      </c>
    </row>
    <row r="295" spans="1:11" x14ac:dyDescent="0.25">
      <c r="A295" s="10" t="s">
        <v>635</v>
      </c>
      <c r="B295" s="10" t="s">
        <v>1003</v>
      </c>
      <c r="C295" s="10" t="s">
        <v>13</v>
      </c>
      <c r="D295" s="10" t="s">
        <v>1004</v>
      </c>
      <c r="F295" s="10" t="s">
        <v>1983</v>
      </c>
      <c r="G295" s="10" t="s">
        <v>27</v>
      </c>
      <c r="H295" s="10" t="s">
        <v>28</v>
      </c>
      <c r="I295" s="10" t="s">
        <v>15</v>
      </c>
      <c r="K295" s="10" t="s">
        <v>198</v>
      </c>
    </row>
    <row r="296" spans="1:11" x14ac:dyDescent="0.25">
      <c r="A296" s="10" t="s">
        <v>635</v>
      </c>
      <c r="B296" s="10" t="s">
        <v>1003</v>
      </c>
      <c r="C296" s="10" t="s">
        <v>13</v>
      </c>
      <c r="D296" s="10" t="s">
        <v>1004</v>
      </c>
      <c r="F296" s="10" t="s">
        <v>2962</v>
      </c>
      <c r="G296" s="10" t="s">
        <v>391</v>
      </c>
      <c r="H296" s="10" t="s">
        <v>392</v>
      </c>
      <c r="I296" s="10" t="s">
        <v>15</v>
      </c>
      <c r="K296" s="10" t="s">
        <v>198</v>
      </c>
    </row>
    <row r="297" spans="1:11" x14ac:dyDescent="0.25">
      <c r="A297" s="10" t="s">
        <v>635</v>
      </c>
      <c r="B297" s="10" t="s">
        <v>1003</v>
      </c>
      <c r="C297" s="10" t="s">
        <v>13</v>
      </c>
      <c r="D297" s="10" t="s">
        <v>1004</v>
      </c>
      <c r="F297" s="10" t="s">
        <v>2524</v>
      </c>
      <c r="G297" s="10" t="s">
        <v>636</v>
      </c>
      <c r="H297" s="10" t="s">
        <v>427</v>
      </c>
      <c r="I297" s="10" t="s">
        <v>15</v>
      </c>
      <c r="K297" s="10" t="s">
        <v>198</v>
      </c>
    </row>
    <row r="298" spans="1:11" x14ac:dyDescent="0.25">
      <c r="A298" s="10" t="s">
        <v>635</v>
      </c>
      <c r="B298" s="10" t="s">
        <v>1003</v>
      </c>
      <c r="C298" s="10" t="s">
        <v>13</v>
      </c>
      <c r="D298" s="10" t="s">
        <v>1004</v>
      </c>
      <c r="F298" s="10" t="s">
        <v>687</v>
      </c>
      <c r="G298" s="10" t="s">
        <v>2291</v>
      </c>
      <c r="H298" s="10" t="s">
        <v>620</v>
      </c>
      <c r="I298" s="10" t="s">
        <v>29</v>
      </c>
      <c r="K298" s="10" t="s">
        <v>198</v>
      </c>
    </row>
    <row r="299" spans="1:11" x14ac:dyDescent="0.25">
      <c r="A299" s="10" t="s">
        <v>635</v>
      </c>
      <c r="B299" s="10" t="s">
        <v>1003</v>
      </c>
      <c r="C299" s="10" t="s">
        <v>13</v>
      </c>
      <c r="D299" s="10" t="s">
        <v>1004</v>
      </c>
      <c r="F299" s="10" t="s">
        <v>1850</v>
      </c>
      <c r="G299" s="10" t="s">
        <v>637</v>
      </c>
      <c r="H299" s="10" t="s">
        <v>638</v>
      </c>
      <c r="I299" s="10" t="s">
        <v>15</v>
      </c>
      <c r="K299" s="10" t="s">
        <v>198</v>
      </c>
    </row>
    <row r="300" spans="1:11" x14ac:dyDescent="0.25">
      <c r="A300" s="10" t="s">
        <v>635</v>
      </c>
      <c r="B300" s="10" t="s">
        <v>1003</v>
      </c>
      <c r="C300" s="10" t="s">
        <v>19</v>
      </c>
      <c r="D300" s="10" t="s">
        <v>1004</v>
      </c>
    </row>
    <row r="301" spans="1:11" x14ac:dyDescent="0.25">
      <c r="A301" s="10" t="s">
        <v>1651</v>
      </c>
      <c r="B301" s="10" t="s">
        <v>1652</v>
      </c>
      <c r="C301" s="10" t="s">
        <v>19</v>
      </c>
      <c r="D301" s="10" t="s">
        <v>1653</v>
      </c>
      <c r="F301" s="10" t="s">
        <v>2877</v>
      </c>
      <c r="G301" s="10" t="s">
        <v>1666</v>
      </c>
      <c r="H301" s="10" t="s">
        <v>1667</v>
      </c>
      <c r="I301" s="10" t="s">
        <v>15</v>
      </c>
      <c r="K301" s="10" t="s">
        <v>198</v>
      </c>
    </row>
    <row r="302" spans="1:11" x14ac:dyDescent="0.25">
      <c r="A302" s="10" t="s">
        <v>1651</v>
      </c>
      <c r="B302" s="10" t="s">
        <v>1652</v>
      </c>
      <c r="C302" s="10" t="s">
        <v>19</v>
      </c>
      <c r="D302" s="10" t="s">
        <v>1653</v>
      </c>
      <c r="F302" s="10" t="s">
        <v>1897</v>
      </c>
      <c r="G302" s="10" t="s">
        <v>1668</v>
      </c>
      <c r="H302" s="10" t="s">
        <v>1669</v>
      </c>
      <c r="I302" s="10" t="s">
        <v>201</v>
      </c>
      <c r="K302" s="10" t="s">
        <v>198</v>
      </c>
    </row>
    <row r="303" spans="1:11" x14ac:dyDescent="0.25">
      <c r="A303" s="10" t="s">
        <v>1651</v>
      </c>
      <c r="B303" s="10" t="s">
        <v>1652</v>
      </c>
      <c r="C303" s="10" t="s">
        <v>19</v>
      </c>
      <c r="D303" s="10" t="s">
        <v>1653</v>
      </c>
      <c r="F303" s="10" t="s">
        <v>2100</v>
      </c>
      <c r="G303" s="10" t="s">
        <v>480</v>
      </c>
      <c r="H303" s="10" t="s">
        <v>481</v>
      </c>
      <c r="I303" s="10" t="s">
        <v>15</v>
      </c>
      <c r="K303" s="10" t="s">
        <v>198</v>
      </c>
    </row>
    <row r="304" spans="1:11" x14ac:dyDescent="0.25">
      <c r="A304" s="10" t="s">
        <v>1651</v>
      </c>
      <c r="B304" s="10" t="s">
        <v>1652</v>
      </c>
      <c r="C304" s="10" t="s">
        <v>19</v>
      </c>
      <c r="D304" s="10" t="s">
        <v>1653</v>
      </c>
      <c r="F304" s="7" t="s">
        <v>1998</v>
      </c>
      <c r="G304" s="10" t="s">
        <v>2297</v>
      </c>
      <c r="H304" s="10" t="s">
        <v>683</v>
      </c>
      <c r="I304" s="10" t="s">
        <v>1937</v>
      </c>
      <c r="K304" s="10" t="s">
        <v>198</v>
      </c>
    </row>
    <row r="305" spans="1:11" x14ac:dyDescent="0.25">
      <c r="A305" s="10" t="s">
        <v>1651</v>
      </c>
      <c r="B305" s="10" t="s">
        <v>1652</v>
      </c>
      <c r="C305" s="10" t="s">
        <v>19</v>
      </c>
      <c r="D305" s="10" t="s">
        <v>1653</v>
      </c>
      <c r="F305" s="10" t="s">
        <v>2153</v>
      </c>
      <c r="G305" s="10" t="s">
        <v>1690</v>
      </c>
      <c r="H305" s="10" t="s">
        <v>400</v>
      </c>
      <c r="I305" s="10" t="s">
        <v>201</v>
      </c>
      <c r="K305" s="10" t="s">
        <v>198</v>
      </c>
    </row>
    <row r="306" spans="1:11" x14ac:dyDescent="0.25">
      <c r="A306" s="10" t="s">
        <v>1651</v>
      </c>
      <c r="B306" s="10" t="s">
        <v>1652</v>
      </c>
      <c r="C306" s="10" t="s">
        <v>19</v>
      </c>
      <c r="D306" s="10" t="s">
        <v>1653</v>
      </c>
      <c r="F306" s="10" t="s">
        <v>1983</v>
      </c>
      <c r="G306" s="10" t="s">
        <v>27</v>
      </c>
      <c r="H306" s="10" t="s">
        <v>28</v>
      </c>
      <c r="I306" s="10" t="s">
        <v>15</v>
      </c>
      <c r="K306" s="10" t="s">
        <v>198</v>
      </c>
    </row>
    <row r="307" spans="1:11" x14ac:dyDescent="0.25">
      <c r="A307" s="10" t="s">
        <v>1651</v>
      </c>
      <c r="B307" s="10" t="s">
        <v>1652</v>
      </c>
      <c r="C307" s="10" t="s">
        <v>19</v>
      </c>
      <c r="D307" s="10" t="s">
        <v>1653</v>
      </c>
      <c r="F307" s="10" t="s">
        <v>2786</v>
      </c>
      <c r="G307" s="10" t="s">
        <v>1670</v>
      </c>
      <c r="H307" s="10" t="s">
        <v>483</v>
      </c>
      <c r="I307" s="10" t="s">
        <v>201</v>
      </c>
      <c r="K307" s="10" t="s">
        <v>198</v>
      </c>
    </row>
    <row r="308" spans="1:11" x14ac:dyDescent="0.25">
      <c r="A308" s="10" t="s">
        <v>1651</v>
      </c>
      <c r="B308" s="10" t="s">
        <v>1652</v>
      </c>
      <c r="C308" s="10" t="s">
        <v>19</v>
      </c>
      <c r="D308" s="10" t="s">
        <v>1653</v>
      </c>
      <c r="F308" s="10" t="s">
        <v>2101</v>
      </c>
      <c r="G308" s="10" t="s">
        <v>1671</v>
      </c>
      <c r="H308" s="10" t="s">
        <v>1672</v>
      </c>
      <c r="I308" s="10" t="s">
        <v>201</v>
      </c>
      <c r="K308" s="10" t="s">
        <v>198</v>
      </c>
    </row>
    <row r="309" spans="1:11" x14ac:dyDescent="0.25">
      <c r="A309" s="10" t="s">
        <v>1651</v>
      </c>
      <c r="B309" s="10" t="s">
        <v>1652</v>
      </c>
      <c r="C309" s="10" t="s">
        <v>19</v>
      </c>
      <c r="D309" s="10" t="s">
        <v>1653</v>
      </c>
      <c r="F309" s="10" t="s">
        <v>2103</v>
      </c>
      <c r="G309" s="10" t="s">
        <v>1677</v>
      </c>
      <c r="H309" s="10" t="s">
        <v>1678</v>
      </c>
      <c r="I309" s="10" t="s">
        <v>201</v>
      </c>
      <c r="K309" s="10" t="s">
        <v>198</v>
      </c>
    </row>
    <row r="310" spans="1:11" x14ac:dyDescent="0.25">
      <c r="A310" s="10" t="s">
        <v>1651</v>
      </c>
      <c r="B310" s="10" t="s">
        <v>1652</v>
      </c>
      <c r="C310" s="10" t="s">
        <v>19</v>
      </c>
      <c r="D310" s="10" t="s">
        <v>1653</v>
      </c>
      <c r="F310" s="10" t="s">
        <v>1974</v>
      </c>
      <c r="G310" s="10" t="s">
        <v>1975</v>
      </c>
      <c r="H310" s="10" t="s">
        <v>121</v>
      </c>
      <c r="I310" s="10" t="s">
        <v>267</v>
      </c>
      <c r="K310" s="10" t="s">
        <v>198</v>
      </c>
    </row>
    <row r="311" spans="1:11" x14ac:dyDescent="0.25">
      <c r="A311" s="10" t="s">
        <v>1651</v>
      </c>
      <c r="B311" s="10" t="s">
        <v>1652</v>
      </c>
      <c r="C311" s="10" t="s">
        <v>19</v>
      </c>
      <c r="D311" s="10" t="s">
        <v>1653</v>
      </c>
      <c r="F311" s="10" t="s">
        <v>2093</v>
      </c>
      <c r="G311" s="10" t="s">
        <v>1673</v>
      </c>
      <c r="H311" s="10" t="s">
        <v>1674</v>
      </c>
      <c r="I311" s="10" t="s">
        <v>15</v>
      </c>
      <c r="K311" s="10" t="s">
        <v>198</v>
      </c>
    </row>
    <row r="312" spans="1:11" x14ac:dyDescent="0.25">
      <c r="A312" s="10" t="s">
        <v>1651</v>
      </c>
      <c r="B312" s="10" t="s">
        <v>1652</v>
      </c>
      <c r="C312" s="10" t="s">
        <v>19</v>
      </c>
      <c r="D312" s="10" t="s">
        <v>1653</v>
      </c>
      <c r="F312" s="10" t="s">
        <v>2886</v>
      </c>
      <c r="G312" s="10" t="s">
        <v>282</v>
      </c>
      <c r="H312" s="10" t="s">
        <v>283</v>
      </c>
      <c r="I312" s="10" t="s">
        <v>201</v>
      </c>
      <c r="K312" s="10" t="s">
        <v>198</v>
      </c>
    </row>
    <row r="313" spans="1:11" x14ac:dyDescent="0.25">
      <c r="A313" s="10" t="s">
        <v>1651</v>
      </c>
      <c r="B313" s="10" t="s">
        <v>1652</v>
      </c>
      <c r="C313" s="10" t="s">
        <v>19</v>
      </c>
      <c r="D313" s="10" t="s">
        <v>1653</v>
      </c>
      <c r="F313" s="10" t="s">
        <v>2094</v>
      </c>
      <c r="G313" s="10" t="s">
        <v>1675</v>
      </c>
      <c r="H313" s="10" t="s">
        <v>1676</v>
      </c>
      <c r="I313" s="10" t="s">
        <v>315</v>
      </c>
      <c r="K313" s="10" t="s">
        <v>198</v>
      </c>
    </row>
    <row r="314" spans="1:11" x14ac:dyDescent="0.25">
      <c r="A314" s="10" t="s">
        <v>1651</v>
      </c>
      <c r="B314" s="10" t="s">
        <v>1652</v>
      </c>
      <c r="C314" s="10" t="s">
        <v>19</v>
      </c>
      <c r="D314" s="10" t="s">
        <v>1653</v>
      </c>
      <c r="F314" s="7" t="s">
        <v>1998</v>
      </c>
      <c r="G314" s="10" t="s">
        <v>138</v>
      </c>
      <c r="H314" s="10" t="s">
        <v>139</v>
      </c>
      <c r="I314" s="10" t="s">
        <v>1937</v>
      </c>
      <c r="K314" s="10" t="s">
        <v>198</v>
      </c>
    </row>
    <row r="315" spans="1:11" x14ac:dyDescent="0.25">
      <c r="A315" s="10" t="s">
        <v>1651</v>
      </c>
      <c r="B315" s="10" t="s">
        <v>1652</v>
      </c>
      <c r="C315" s="10" t="s">
        <v>19</v>
      </c>
      <c r="D315" s="10" t="s">
        <v>1653</v>
      </c>
      <c r="F315" s="10" t="s">
        <v>2109</v>
      </c>
      <c r="G315" s="10" t="s">
        <v>404</v>
      </c>
      <c r="H315" s="10" t="s">
        <v>405</v>
      </c>
      <c r="I315" s="10" t="s">
        <v>201</v>
      </c>
      <c r="K315" s="10" t="s">
        <v>198</v>
      </c>
    </row>
    <row r="316" spans="1:11" x14ac:dyDescent="0.25">
      <c r="A316" s="10" t="s">
        <v>1651</v>
      </c>
      <c r="B316" s="10" t="s">
        <v>1652</v>
      </c>
      <c r="C316" s="10" t="s">
        <v>19</v>
      </c>
      <c r="D316" s="10" t="s">
        <v>1653</v>
      </c>
      <c r="F316" s="10" t="s">
        <v>1976</v>
      </c>
      <c r="G316" s="10" t="s">
        <v>1977</v>
      </c>
      <c r="H316" s="10" t="s">
        <v>123</v>
      </c>
      <c r="I316" s="10" t="s">
        <v>267</v>
      </c>
      <c r="K316" s="10" t="s">
        <v>198</v>
      </c>
    </row>
    <row r="317" spans="1:11" x14ac:dyDescent="0.25">
      <c r="A317" s="10" t="s">
        <v>1651</v>
      </c>
      <c r="B317" s="10" t="s">
        <v>1652</v>
      </c>
      <c r="C317" s="10" t="s">
        <v>19</v>
      </c>
      <c r="D317" s="10" t="s">
        <v>1653</v>
      </c>
      <c r="F317" s="10" t="s">
        <v>2104</v>
      </c>
      <c r="G317" s="10" t="s">
        <v>1679</v>
      </c>
      <c r="H317" s="10" t="s">
        <v>1680</v>
      </c>
      <c r="I317" s="10" t="s">
        <v>15</v>
      </c>
      <c r="K317" s="10" t="s">
        <v>198</v>
      </c>
    </row>
    <row r="318" spans="1:11" x14ac:dyDescent="0.25">
      <c r="A318" s="10" t="s">
        <v>1651</v>
      </c>
      <c r="B318" s="10" t="s">
        <v>1652</v>
      </c>
      <c r="C318" s="10" t="s">
        <v>19</v>
      </c>
      <c r="D318" s="10" t="s">
        <v>1653</v>
      </c>
      <c r="F318" s="10" t="s">
        <v>2031</v>
      </c>
      <c r="G318" s="10" t="s">
        <v>498</v>
      </c>
      <c r="H318" s="10" t="s">
        <v>499</v>
      </c>
      <c r="I318" s="10" t="s">
        <v>201</v>
      </c>
      <c r="K318" s="10" t="s">
        <v>198</v>
      </c>
    </row>
    <row r="319" spans="1:11" x14ac:dyDescent="0.25">
      <c r="A319" s="10" t="s">
        <v>1651</v>
      </c>
      <c r="B319" s="10" t="s">
        <v>1652</v>
      </c>
      <c r="C319" s="10" t="s">
        <v>19</v>
      </c>
      <c r="D319" s="10" t="s">
        <v>1653</v>
      </c>
      <c r="F319" s="10" t="s">
        <v>2927</v>
      </c>
      <c r="G319" s="10" t="s">
        <v>1681</v>
      </c>
      <c r="H319" s="10" t="s">
        <v>1682</v>
      </c>
      <c r="I319" s="10" t="s">
        <v>15</v>
      </c>
      <c r="K319" s="10" t="s">
        <v>198</v>
      </c>
    </row>
    <row r="320" spans="1:11" x14ac:dyDescent="0.25">
      <c r="A320" s="10" t="s">
        <v>1651</v>
      </c>
      <c r="B320" s="10" t="s">
        <v>1652</v>
      </c>
      <c r="C320" s="10" t="s">
        <v>19</v>
      </c>
      <c r="D320" s="10" t="s">
        <v>1653</v>
      </c>
      <c r="F320" s="10" t="s">
        <v>1896</v>
      </c>
      <c r="G320" s="10" t="s">
        <v>1895</v>
      </c>
      <c r="H320" s="10" t="s">
        <v>495</v>
      </c>
      <c r="I320" s="10" t="s">
        <v>15</v>
      </c>
      <c r="K320" s="10" t="s">
        <v>198</v>
      </c>
    </row>
    <row r="321" spans="1:12" x14ac:dyDescent="0.25">
      <c r="A321" s="10" t="s">
        <v>1651</v>
      </c>
      <c r="B321" s="10" t="s">
        <v>1652</v>
      </c>
      <c r="C321" s="10" t="s">
        <v>19</v>
      </c>
      <c r="D321" s="10" t="s">
        <v>1653</v>
      </c>
      <c r="F321" s="46" t="s">
        <v>2102</v>
      </c>
      <c r="G321" s="46" t="s">
        <v>1683</v>
      </c>
      <c r="H321" s="46" t="s">
        <v>1684</v>
      </c>
      <c r="I321" s="10" t="s">
        <v>201</v>
      </c>
      <c r="K321" s="10" t="s">
        <v>198</v>
      </c>
    </row>
    <row r="322" spans="1:12" x14ac:dyDescent="0.25">
      <c r="A322" s="10" t="s">
        <v>1651</v>
      </c>
      <c r="B322" s="10" t="s">
        <v>1652</v>
      </c>
      <c r="C322" s="10" t="s">
        <v>19</v>
      </c>
      <c r="D322" s="10" t="s">
        <v>1653</v>
      </c>
      <c r="F322" s="46" t="s">
        <v>2987</v>
      </c>
      <c r="G322" s="46" t="s">
        <v>1685</v>
      </c>
      <c r="H322" s="46" t="s">
        <v>1686</v>
      </c>
      <c r="I322" s="10" t="s">
        <v>201</v>
      </c>
      <c r="K322" s="10" t="s">
        <v>198</v>
      </c>
    </row>
    <row r="323" spans="1:12" x14ac:dyDescent="0.25">
      <c r="A323" s="10" t="s">
        <v>1651</v>
      </c>
      <c r="B323" s="10" t="s">
        <v>1652</v>
      </c>
      <c r="C323" s="10" t="s">
        <v>19</v>
      </c>
      <c r="D323" s="10" t="s">
        <v>1653</v>
      </c>
      <c r="F323" s="10" t="s">
        <v>2105</v>
      </c>
      <c r="G323" s="10" t="s">
        <v>2106</v>
      </c>
      <c r="H323" s="10" t="s">
        <v>1687</v>
      </c>
      <c r="I323" s="10" t="s">
        <v>15</v>
      </c>
      <c r="K323" s="10" t="s">
        <v>198</v>
      </c>
    </row>
    <row r="324" spans="1:12" x14ac:dyDescent="0.25">
      <c r="A324" s="10" t="s">
        <v>1651</v>
      </c>
      <c r="B324" s="10" t="s">
        <v>1652</v>
      </c>
      <c r="C324" s="10" t="s">
        <v>19</v>
      </c>
      <c r="D324" s="10" t="s">
        <v>1653</v>
      </c>
      <c r="F324" s="10" t="s">
        <v>2107</v>
      </c>
      <c r="G324" s="10" t="s">
        <v>1688</v>
      </c>
      <c r="H324" s="10" t="s">
        <v>1689</v>
      </c>
      <c r="I324" s="10" t="s">
        <v>201</v>
      </c>
      <c r="K324" s="10" t="s">
        <v>198</v>
      </c>
    </row>
    <row r="325" spans="1:12" x14ac:dyDescent="0.25">
      <c r="A325" s="10" t="s">
        <v>1651</v>
      </c>
      <c r="B325" s="10" t="s">
        <v>1652</v>
      </c>
      <c r="C325" s="10" t="s">
        <v>19</v>
      </c>
      <c r="D325" s="10" t="s">
        <v>1653</v>
      </c>
      <c r="F325" s="10" t="s">
        <v>2108</v>
      </c>
      <c r="G325" s="10" t="s">
        <v>2290</v>
      </c>
      <c r="H325" s="10" t="s">
        <v>606</v>
      </c>
      <c r="I325" s="10" t="s">
        <v>15</v>
      </c>
      <c r="K325" s="10" t="s">
        <v>198</v>
      </c>
    </row>
    <row r="326" spans="1:12" x14ac:dyDescent="0.25">
      <c r="A326" s="10" t="s">
        <v>1651</v>
      </c>
      <c r="B326" s="10" t="s">
        <v>1652</v>
      </c>
      <c r="C326" s="10" t="s">
        <v>19</v>
      </c>
      <c r="D326" s="10" t="s">
        <v>1653</v>
      </c>
      <c r="F326" s="10" t="s">
        <v>687</v>
      </c>
      <c r="G326" s="10" t="s">
        <v>2291</v>
      </c>
      <c r="H326" s="10" t="s">
        <v>1725</v>
      </c>
      <c r="I326" s="10" t="s">
        <v>29</v>
      </c>
      <c r="K326" s="10" t="s">
        <v>198</v>
      </c>
    </row>
    <row r="327" spans="1:12" x14ac:dyDescent="0.25">
      <c r="A327" s="10" t="s">
        <v>1651</v>
      </c>
      <c r="B327" s="10" t="s">
        <v>1652</v>
      </c>
      <c r="C327" s="10" t="s">
        <v>19</v>
      </c>
      <c r="D327" s="10" t="s">
        <v>1653</v>
      </c>
      <c r="F327" s="10" t="s">
        <v>2890</v>
      </c>
      <c r="G327" s="10" t="s">
        <v>1592</v>
      </c>
      <c r="H327" s="10" t="s">
        <v>1593</v>
      </c>
      <c r="I327" s="10" t="s">
        <v>201</v>
      </c>
      <c r="K327" s="10" t="s">
        <v>198</v>
      </c>
    </row>
    <row r="328" spans="1:12" x14ac:dyDescent="0.25">
      <c r="A328" s="10" t="s">
        <v>1654</v>
      </c>
      <c r="B328" s="10" t="s">
        <v>1655</v>
      </c>
      <c r="C328" s="10" t="s">
        <v>19</v>
      </c>
      <c r="D328" s="10" t="s">
        <v>1656</v>
      </c>
      <c r="F328" s="10" t="s">
        <v>1724</v>
      </c>
      <c r="G328" s="10" t="s">
        <v>2294</v>
      </c>
      <c r="H328" s="10" t="s">
        <v>1571</v>
      </c>
      <c r="I328" s="10" t="s">
        <v>201</v>
      </c>
      <c r="K328" s="10" t="s">
        <v>198</v>
      </c>
    </row>
    <row r="329" spans="1:12" x14ac:dyDescent="0.25">
      <c r="A329" s="10" t="s">
        <v>1654</v>
      </c>
      <c r="B329" s="10" t="s">
        <v>1655</v>
      </c>
      <c r="C329" s="10" t="s">
        <v>19</v>
      </c>
      <c r="D329" s="10" t="s">
        <v>1656</v>
      </c>
      <c r="F329" s="10" t="s">
        <v>1897</v>
      </c>
      <c r="G329" s="10" t="s">
        <v>1668</v>
      </c>
      <c r="H329" s="10" t="s">
        <v>1669</v>
      </c>
      <c r="I329" s="10" t="s">
        <v>201</v>
      </c>
      <c r="K329" s="10" t="s">
        <v>198</v>
      </c>
    </row>
    <row r="330" spans="1:12" x14ac:dyDescent="0.25">
      <c r="A330" s="10" t="s">
        <v>1654</v>
      </c>
      <c r="B330" s="10" t="s">
        <v>1655</v>
      </c>
      <c r="C330" s="10" t="s">
        <v>19</v>
      </c>
      <c r="D330" s="10" t="s">
        <v>1656</v>
      </c>
      <c r="F330" s="10" t="s">
        <v>2100</v>
      </c>
      <c r="G330" s="10" t="s">
        <v>480</v>
      </c>
      <c r="H330" s="10" t="s">
        <v>481</v>
      </c>
      <c r="I330" s="10" t="s">
        <v>15</v>
      </c>
      <c r="K330" s="10" t="s">
        <v>198</v>
      </c>
    </row>
    <row r="331" spans="1:12" x14ac:dyDescent="0.25">
      <c r="A331" s="10" t="s">
        <v>1654</v>
      </c>
      <c r="B331" s="10" t="s">
        <v>1655</v>
      </c>
      <c r="C331" s="10" t="s">
        <v>19</v>
      </c>
      <c r="D331" s="10" t="s">
        <v>1656</v>
      </c>
      <c r="F331" s="7" t="s">
        <v>1998</v>
      </c>
      <c r="G331" s="10" t="s">
        <v>2297</v>
      </c>
      <c r="H331" s="10" t="s">
        <v>683</v>
      </c>
      <c r="I331" s="10" t="s">
        <v>1937</v>
      </c>
      <c r="K331" s="10" t="s">
        <v>198</v>
      </c>
      <c r="L331" s="30"/>
    </row>
    <row r="332" spans="1:12" x14ac:dyDescent="0.25">
      <c r="A332" s="10" t="s">
        <v>1654</v>
      </c>
      <c r="B332" s="10" t="s">
        <v>1655</v>
      </c>
      <c r="C332" s="10" t="s">
        <v>19</v>
      </c>
      <c r="D332" s="10" t="s">
        <v>1656</v>
      </c>
      <c r="F332" s="10" t="s">
        <v>2878</v>
      </c>
      <c r="G332" s="10" t="s">
        <v>1898</v>
      </c>
      <c r="H332" s="10" t="s">
        <v>1899</v>
      </c>
      <c r="I332" s="10" t="s">
        <v>201</v>
      </c>
      <c r="K332" s="10" t="s">
        <v>198</v>
      </c>
    </row>
    <row r="333" spans="1:12" x14ac:dyDescent="0.25">
      <c r="A333" s="10" t="s">
        <v>1654</v>
      </c>
      <c r="B333" s="10" t="s">
        <v>1655</v>
      </c>
      <c r="C333" s="10" t="s">
        <v>19</v>
      </c>
      <c r="D333" s="10" t="s">
        <v>1656</v>
      </c>
      <c r="F333" s="10" t="s">
        <v>2786</v>
      </c>
      <c r="G333" s="10" t="s">
        <v>1670</v>
      </c>
      <c r="H333" s="10" t="s">
        <v>483</v>
      </c>
      <c r="I333" s="10" t="s">
        <v>201</v>
      </c>
      <c r="K333" s="10" t="s">
        <v>198</v>
      </c>
    </row>
    <row r="334" spans="1:12" x14ac:dyDescent="0.25">
      <c r="A334" s="10" t="s">
        <v>1654</v>
      </c>
      <c r="B334" s="10" t="s">
        <v>1655</v>
      </c>
      <c r="C334" s="10" t="s">
        <v>19</v>
      </c>
      <c r="D334" s="10" t="s">
        <v>1656</v>
      </c>
      <c r="F334" s="10" t="s">
        <v>2103</v>
      </c>
      <c r="G334" s="10" t="s">
        <v>1677</v>
      </c>
      <c r="H334" s="10" t="s">
        <v>1678</v>
      </c>
      <c r="I334" s="10" t="s">
        <v>201</v>
      </c>
      <c r="K334" s="10" t="s">
        <v>198</v>
      </c>
    </row>
    <row r="335" spans="1:12" x14ac:dyDescent="0.25">
      <c r="A335" s="10" t="s">
        <v>1654</v>
      </c>
      <c r="B335" s="10" t="s">
        <v>1655</v>
      </c>
      <c r="C335" s="10" t="s">
        <v>19</v>
      </c>
      <c r="D335" s="10" t="s">
        <v>1656</v>
      </c>
      <c r="F335" s="10" t="s">
        <v>1974</v>
      </c>
      <c r="G335" s="10" t="s">
        <v>1975</v>
      </c>
      <c r="H335" s="10" t="s">
        <v>121</v>
      </c>
      <c r="I335" s="10" t="s">
        <v>267</v>
      </c>
      <c r="K335" s="10" t="s">
        <v>198</v>
      </c>
    </row>
    <row r="336" spans="1:12" x14ac:dyDescent="0.25">
      <c r="A336" s="10" t="s">
        <v>1654</v>
      </c>
      <c r="B336" s="10" t="s">
        <v>1655</v>
      </c>
      <c r="C336" s="10" t="s">
        <v>19</v>
      </c>
      <c r="D336" s="10" t="s">
        <v>1656</v>
      </c>
      <c r="F336" s="10" t="s">
        <v>2111</v>
      </c>
      <c r="G336" s="10" t="s">
        <v>1088</v>
      </c>
      <c r="H336" s="10" t="s">
        <v>1089</v>
      </c>
      <c r="I336" s="10" t="s">
        <v>201</v>
      </c>
      <c r="K336" s="10" t="s">
        <v>198</v>
      </c>
    </row>
    <row r="337" spans="1:11" x14ac:dyDescent="0.25">
      <c r="A337" s="10" t="s">
        <v>1654</v>
      </c>
      <c r="B337" s="10" t="s">
        <v>1655</v>
      </c>
      <c r="C337" s="10" t="s">
        <v>19</v>
      </c>
      <c r="D337" s="10" t="s">
        <v>1656</v>
      </c>
      <c r="F337" s="7" t="s">
        <v>1998</v>
      </c>
      <c r="G337" s="10" t="s">
        <v>138</v>
      </c>
      <c r="H337" s="10" t="s">
        <v>139</v>
      </c>
      <c r="I337" s="10" t="s">
        <v>1937</v>
      </c>
      <c r="K337" s="10" t="s">
        <v>198</v>
      </c>
    </row>
    <row r="338" spans="1:11" x14ac:dyDescent="0.25">
      <c r="A338" s="10" t="s">
        <v>1654</v>
      </c>
      <c r="B338" s="10" t="s">
        <v>1655</v>
      </c>
      <c r="C338" s="10" t="s">
        <v>19</v>
      </c>
      <c r="D338" s="10" t="s">
        <v>1656</v>
      </c>
      <c r="F338" s="10" t="s">
        <v>2109</v>
      </c>
      <c r="G338" s="10" t="s">
        <v>404</v>
      </c>
      <c r="H338" s="10" t="s">
        <v>405</v>
      </c>
      <c r="I338" s="10" t="s">
        <v>201</v>
      </c>
      <c r="K338" s="10" t="s">
        <v>198</v>
      </c>
    </row>
    <row r="339" spans="1:11" x14ac:dyDescent="0.25">
      <c r="A339" s="10" t="s">
        <v>1654</v>
      </c>
      <c r="B339" s="10" t="s">
        <v>1655</v>
      </c>
      <c r="C339" s="10" t="s">
        <v>19</v>
      </c>
      <c r="D339" s="10" t="s">
        <v>1656</v>
      </c>
      <c r="F339" s="10" t="s">
        <v>1976</v>
      </c>
      <c r="G339" s="10" t="s">
        <v>1977</v>
      </c>
      <c r="H339" s="10" t="s">
        <v>123</v>
      </c>
      <c r="I339" s="10" t="s">
        <v>267</v>
      </c>
      <c r="K339" s="10" t="s">
        <v>198</v>
      </c>
    </row>
    <row r="340" spans="1:11" x14ac:dyDescent="0.25">
      <c r="A340" s="10" t="s">
        <v>1654</v>
      </c>
      <c r="B340" s="10" t="s">
        <v>1655</v>
      </c>
      <c r="C340" s="10" t="s">
        <v>19</v>
      </c>
      <c r="D340" s="10" t="s">
        <v>1656</v>
      </c>
      <c r="F340" s="10" t="s">
        <v>2104</v>
      </c>
      <c r="G340" s="10" t="s">
        <v>1679</v>
      </c>
      <c r="H340" s="10" t="s">
        <v>1680</v>
      </c>
      <c r="I340" s="10" t="s">
        <v>15</v>
      </c>
      <c r="K340" s="10" t="s">
        <v>198</v>
      </c>
    </row>
    <row r="341" spans="1:11" x14ac:dyDescent="0.25">
      <c r="A341" s="10" t="s">
        <v>1654</v>
      </c>
      <c r="B341" s="10" t="s">
        <v>1655</v>
      </c>
      <c r="C341" s="10" t="s">
        <v>19</v>
      </c>
      <c r="D341" s="10" t="s">
        <v>1656</v>
      </c>
      <c r="F341" s="10" t="s">
        <v>2031</v>
      </c>
      <c r="G341" s="10" t="s">
        <v>498</v>
      </c>
      <c r="H341" s="10" t="s">
        <v>499</v>
      </c>
      <c r="I341" s="10" t="s">
        <v>201</v>
      </c>
      <c r="K341" s="10" t="s">
        <v>198</v>
      </c>
    </row>
    <row r="342" spans="1:11" x14ac:dyDescent="0.25">
      <c r="A342" s="10" t="s">
        <v>1654</v>
      </c>
      <c r="B342" s="10" t="s">
        <v>1655</v>
      </c>
      <c r="C342" s="10" t="s">
        <v>19</v>
      </c>
      <c r="D342" s="10" t="s">
        <v>1656</v>
      </c>
      <c r="F342" s="10" t="s">
        <v>2927</v>
      </c>
      <c r="G342" s="10" t="s">
        <v>1681</v>
      </c>
      <c r="H342" s="10" t="s">
        <v>1682</v>
      </c>
      <c r="I342" s="10" t="s">
        <v>15</v>
      </c>
      <c r="K342" s="10" t="s">
        <v>198</v>
      </c>
    </row>
    <row r="343" spans="1:11" x14ac:dyDescent="0.25">
      <c r="A343" s="10" t="s">
        <v>1654</v>
      </c>
      <c r="B343" s="10" t="s">
        <v>1655</v>
      </c>
      <c r="C343" s="10" t="s">
        <v>19</v>
      </c>
      <c r="D343" s="10" t="s">
        <v>1656</v>
      </c>
      <c r="F343" s="10" t="s">
        <v>1896</v>
      </c>
      <c r="G343" s="10" t="s">
        <v>1895</v>
      </c>
      <c r="H343" s="10" t="s">
        <v>495</v>
      </c>
      <c r="I343" s="10" t="s">
        <v>15</v>
      </c>
      <c r="K343" s="10" t="s">
        <v>198</v>
      </c>
    </row>
    <row r="344" spans="1:11" x14ac:dyDescent="0.25">
      <c r="A344" s="10" t="s">
        <v>1654</v>
      </c>
      <c r="B344" s="10" t="s">
        <v>1655</v>
      </c>
      <c r="C344" s="10" t="s">
        <v>19</v>
      </c>
      <c r="D344" s="10" t="s">
        <v>1656</v>
      </c>
      <c r="F344" s="10" t="s">
        <v>2503</v>
      </c>
      <c r="G344" s="10" t="s">
        <v>2298</v>
      </c>
      <c r="H344" s="10" t="s">
        <v>500</v>
      </c>
      <c r="I344" s="10" t="s">
        <v>201</v>
      </c>
      <c r="K344" s="10" t="s">
        <v>198</v>
      </c>
    </row>
    <row r="345" spans="1:11" x14ac:dyDescent="0.25">
      <c r="A345" s="10" t="s">
        <v>1654</v>
      </c>
      <c r="B345" s="10" t="s">
        <v>1655</v>
      </c>
      <c r="C345" s="10" t="s">
        <v>19</v>
      </c>
      <c r="D345" s="10" t="s">
        <v>1656</v>
      </c>
      <c r="F345" s="46" t="s">
        <v>2102</v>
      </c>
      <c r="G345" s="46" t="s">
        <v>1683</v>
      </c>
      <c r="H345" s="46" t="s">
        <v>1684</v>
      </c>
      <c r="I345" s="10" t="s">
        <v>201</v>
      </c>
      <c r="K345" s="10" t="s">
        <v>198</v>
      </c>
    </row>
    <row r="346" spans="1:11" x14ac:dyDescent="0.25">
      <c r="A346" s="10" t="s">
        <v>1654</v>
      </c>
      <c r="B346" s="10" t="s">
        <v>1655</v>
      </c>
      <c r="C346" s="10" t="s">
        <v>19</v>
      </c>
      <c r="D346" s="10" t="s">
        <v>1656</v>
      </c>
      <c r="F346" s="10" t="s">
        <v>2107</v>
      </c>
      <c r="G346" s="10" t="s">
        <v>1688</v>
      </c>
      <c r="H346" s="10" t="s">
        <v>1689</v>
      </c>
      <c r="I346" s="10" t="s">
        <v>201</v>
      </c>
      <c r="K346" s="10" t="s">
        <v>198</v>
      </c>
    </row>
    <row r="347" spans="1:11" x14ac:dyDescent="0.25">
      <c r="A347" s="10" t="s">
        <v>1654</v>
      </c>
      <c r="B347" s="10" t="s">
        <v>1655</v>
      </c>
      <c r="C347" s="10" t="s">
        <v>19</v>
      </c>
      <c r="D347" s="10" t="s">
        <v>1656</v>
      </c>
      <c r="F347" s="10" t="s">
        <v>2114</v>
      </c>
      <c r="G347" s="10" t="s">
        <v>533</v>
      </c>
      <c r="H347" s="10" t="s">
        <v>534</v>
      </c>
      <c r="I347" s="10" t="s">
        <v>15</v>
      </c>
      <c r="K347" s="10" t="s">
        <v>198</v>
      </c>
    </row>
    <row r="348" spans="1:11" x14ac:dyDescent="0.25">
      <c r="A348" s="10" t="s">
        <v>1654</v>
      </c>
      <c r="B348" s="10" t="s">
        <v>1655</v>
      </c>
      <c r="C348" s="10" t="s">
        <v>19</v>
      </c>
      <c r="D348" s="10" t="s">
        <v>1656</v>
      </c>
      <c r="F348" s="10" t="s">
        <v>2108</v>
      </c>
      <c r="G348" s="10" t="s">
        <v>2290</v>
      </c>
      <c r="H348" s="10" t="s">
        <v>606</v>
      </c>
      <c r="I348" s="10" t="s">
        <v>15</v>
      </c>
      <c r="K348" s="10" t="s">
        <v>198</v>
      </c>
    </row>
    <row r="349" spans="1:11" x14ac:dyDescent="0.25">
      <c r="A349" s="10" t="s">
        <v>1654</v>
      </c>
      <c r="B349" s="10" t="s">
        <v>1655</v>
      </c>
      <c r="C349" s="10" t="s">
        <v>19</v>
      </c>
      <c r="D349" s="10" t="s">
        <v>1656</v>
      </c>
      <c r="F349" s="10" t="s">
        <v>687</v>
      </c>
      <c r="G349" s="10" t="s">
        <v>2291</v>
      </c>
      <c r="H349" s="10" t="s">
        <v>620</v>
      </c>
      <c r="I349" s="10" t="s">
        <v>29</v>
      </c>
      <c r="K349" s="10" t="s">
        <v>198</v>
      </c>
    </row>
    <row r="350" spans="1:11" x14ac:dyDescent="0.25">
      <c r="A350" s="10" t="s">
        <v>1942</v>
      </c>
      <c r="B350" s="10" t="s">
        <v>1943</v>
      </c>
      <c r="C350" s="10" t="s">
        <v>19</v>
      </c>
      <c r="D350" s="10" t="s">
        <v>1944</v>
      </c>
    </row>
    <row r="351" spans="1:11" x14ac:dyDescent="0.25">
      <c r="A351" s="10" t="s">
        <v>1657</v>
      </c>
      <c r="B351" s="10" t="s">
        <v>1658</v>
      </c>
      <c r="C351" s="10" t="s">
        <v>19</v>
      </c>
      <c r="D351" s="10" t="s">
        <v>1659</v>
      </c>
    </row>
    <row r="352" spans="1:11" x14ac:dyDescent="0.25">
      <c r="A352" s="10" t="s">
        <v>1660</v>
      </c>
      <c r="B352" s="10" t="s">
        <v>1661</v>
      </c>
      <c r="C352" s="10" t="s">
        <v>19</v>
      </c>
      <c r="D352" s="10" t="s">
        <v>1662</v>
      </c>
    </row>
    <row r="353" spans="1:11" x14ac:dyDescent="0.25">
      <c r="A353" s="10" t="s">
        <v>1316</v>
      </c>
      <c r="B353" s="10" t="s">
        <v>1317</v>
      </c>
      <c r="C353" s="10" t="s">
        <v>19</v>
      </c>
      <c r="D353" s="10" t="s">
        <v>1318</v>
      </c>
      <c r="F353" s="10" t="s">
        <v>1974</v>
      </c>
      <c r="G353" s="10" t="s">
        <v>1975</v>
      </c>
      <c r="H353" s="10" t="s">
        <v>121</v>
      </c>
      <c r="I353" s="10" t="s">
        <v>267</v>
      </c>
      <c r="K353" s="10" t="s">
        <v>198</v>
      </c>
    </row>
    <row r="354" spans="1:11" x14ac:dyDescent="0.25">
      <c r="A354" s="10" t="s">
        <v>1316</v>
      </c>
      <c r="B354" s="10" t="s">
        <v>1317</v>
      </c>
      <c r="C354" s="10" t="s">
        <v>19</v>
      </c>
      <c r="D354" s="10" t="s">
        <v>1318</v>
      </c>
      <c r="F354" s="10" t="s">
        <v>1976</v>
      </c>
      <c r="G354" s="10" t="s">
        <v>1977</v>
      </c>
      <c r="H354" s="10" t="s">
        <v>123</v>
      </c>
      <c r="I354" s="10" t="s">
        <v>267</v>
      </c>
      <c r="K354" s="10" t="s">
        <v>198</v>
      </c>
    </row>
    <row r="355" spans="1:11" x14ac:dyDescent="0.25">
      <c r="A355" s="10" t="s">
        <v>1596</v>
      </c>
      <c r="B355" s="10" t="s">
        <v>1597</v>
      </c>
      <c r="C355" s="10" t="s">
        <v>19</v>
      </c>
      <c r="D355" s="10" t="s">
        <v>1598</v>
      </c>
    </row>
    <row r="356" spans="1:11" x14ac:dyDescent="0.25">
      <c r="A356" s="10" t="s">
        <v>2806</v>
      </c>
      <c r="B356" s="10" t="s">
        <v>2807</v>
      </c>
      <c r="C356" s="10" t="s">
        <v>19</v>
      </c>
      <c r="D356" s="10" t="s">
        <v>2808</v>
      </c>
      <c r="F356" s="10" t="s">
        <v>1724</v>
      </c>
      <c r="G356" s="10" t="s">
        <v>2294</v>
      </c>
      <c r="H356" s="10" t="s">
        <v>271</v>
      </c>
      <c r="I356" s="10" t="s">
        <v>201</v>
      </c>
      <c r="K356" s="10" t="s">
        <v>198</v>
      </c>
    </row>
    <row r="357" spans="1:11" x14ac:dyDescent="0.25">
      <c r="A357" s="10" t="s">
        <v>2806</v>
      </c>
      <c r="B357" s="10" t="s">
        <v>2807</v>
      </c>
      <c r="C357" s="10" t="s">
        <v>19</v>
      </c>
      <c r="D357" s="10" t="s">
        <v>2808</v>
      </c>
      <c r="F357" s="10" t="s">
        <v>2851</v>
      </c>
      <c r="G357" s="10" t="s">
        <v>1349</v>
      </c>
      <c r="H357" s="10" t="s">
        <v>1350</v>
      </c>
      <c r="I357" s="10" t="s">
        <v>15</v>
      </c>
      <c r="K357" s="10" t="s">
        <v>204</v>
      </c>
    </row>
    <row r="358" spans="1:11" x14ac:dyDescent="0.25">
      <c r="A358" s="10" t="s">
        <v>2806</v>
      </c>
      <c r="B358" s="10" t="s">
        <v>2807</v>
      </c>
      <c r="C358" s="10" t="s">
        <v>19</v>
      </c>
      <c r="D358" s="10" t="s">
        <v>2808</v>
      </c>
      <c r="F358" s="10" t="s">
        <v>2153</v>
      </c>
      <c r="G358" s="10" t="s">
        <v>399</v>
      </c>
      <c r="H358" s="10" t="s">
        <v>400</v>
      </c>
      <c r="I358" s="10" t="s">
        <v>201</v>
      </c>
      <c r="K358" s="10" t="s">
        <v>198</v>
      </c>
    </row>
    <row r="359" spans="1:11" x14ac:dyDescent="0.25">
      <c r="A359" s="10" t="s">
        <v>2806</v>
      </c>
      <c r="B359" s="10" t="s">
        <v>2807</v>
      </c>
      <c r="C359" s="10" t="s">
        <v>19</v>
      </c>
      <c r="D359" s="10" t="s">
        <v>2808</v>
      </c>
      <c r="F359" s="10" t="s">
        <v>2852</v>
      </c>
      <c r="G359" s="10" t="s">
        <v>2842</v>
      </c>
      <c r="H359" s="10" t="s">
        <v>2843</v>
      </c>
      <c r="I359" s="10" t="s">
        <v>201</v>
      </c>
      <c r="K359" s="10" t="s">
        <v>198</v>
      </c>
    </row>
    <row r="360" spans="1:11" x14ac:dyDescent="0.25">
      <c r="A360" s="10" t="s">
        <v>2806</v>
      </c>
      <c r="B360" s="10" t="s">
        <v>2807</v>
      </c>
      <c r="C360" s="10" t="s">
        <v>19</v>
      </c>
      <c r="D360" s="10" t="s">
        <v>2808</v>
      </c>
      <c r="F360" s="10" t="s">
        <v>1974</v>
      </c>
      <c r="G360" s="10" t="s">
        <v>1975</v>
      </c>
      <c r="H360" s="10" t="s">
        <v>121</v>
      </c>
      <c r="I360" s="10" t="s">
        <v>267</v>
      </c>
      <c r="K360" s="10" t="s">
        <v>198</v>
      </c>
    </row>
    <row r="361" spans="1:11" x14ac:dyDescent="0.25">
      <c r="A361" s="10" t="s">
        <v>2806</v>
      </c>
      <c r="B361" s="10" t="s">
        <v>2807</v>
      </c>
      <c r="C361" s="10" t="s">
        <v>19</v>
      </c>
      <c r="D361" s="10" t="s">
        <v>2808</v>
      </c>
      <c r="F361" s="10" t="s">
        <v>2404</v>
      </c>
      <c r="G361" s="10" t="s">
        <v>1369</v>
      </c>
      <c r="H361" s="10" t="s">
        <v>1370</v>
      </c>
      <c r="I361" s="10" t="s">
        <v>315</v>
      </c>
      <c r="K361" s="10" t="s">
        <v>198</v>
      </c>
    </row>
    <row r="362" spans="1:11" x14ac:dyDescent="0.25">
      <c r="A362" s="10" t="s">
        <v>2806</v>
      </c>
      <c r="B362" s="10" t="s">
        <v>2807</v>
      </c>
      <c r="C362" s="10" t="s">
        <v>19</v>
      </c>
      <c r="D362" s="10" t="s">
        <v>2808</v>
      </c>
      <c r="F362" s="10" t="s">
        <v>2853</v>
      </c>
      <c r="G362" s="10" t="s">
        <v>2844</v>
      </c>
      <c r="H362" s="10" t="s">
        <v>1903</v>
      </c>
      <c r="I362" s="10" t="s">
        <v>15</v>
      </c>
      <c r="K362" s="10" t="s">
        <v>198</v>
      </c>
    </row>
    <row r="363" spans="1:11" x14ac:dyDescent="0.25">
      <c r="A363" s="10" t="s">
        <v>2806</v>
      </c>
      <c r="B363" s="10" t="s">
        <v>2807</v>
      </c>
      <c r="C363" s="10" t="s">
        <v>19</v>
      </c>
      <c r="D363" s="10" t="s">
        <v>2808</v>
      </c>
      <c r="F363" s="10" t="s">
        <v>2886</v>
      </c>
      <c r="G363" s="10" t="s">
        <v>615</v>
      </c>
      <c r="H363" s="10" t="s">
        <v>283</v>
      </c>
      <c r="I363" s="10" t="s">
        <v>201</v>
      </c>
      <c r="K363" s="10" t="s">
        <v>198</v>
      </c>
    </row>
    <row r="364" spans="1:11" x14ac:dyDescent="0.25">
      <c r="A364" s="10" t="s">
        <v>2806</v>
      </c>
      <c r="B364" s="10" t="s">
        <v>2807</v>
      </c>
      <c r="C364" s="10" t="s">
        <v>19</v>
      </c>
      <c r="D364" s="10" t="s">
        <v>2808</v>
      </c>
      <c r="F364" s="30" t="s">
        <v>1998</v>
      </c>
      <c r="G364" s="10" t="s">
        <v>2834</v>
      </c>
      <c r="H364" s="10" t="s">
        <v>2835</v>
      </c>
      <c r="I364" s="30" t="s">
        <v>1937</v>
      </c>
      <c r="K364" s="10" t="s">
        <v>198</v>
      </c>
    </row>
    <row r="365" spans="1:11" x14ac:dyDescent="0.25">
      <c r="A365" s="10" t="s">
        <v>2806</v>
      </c>
      <c r="B365" s="10" t="s">
        <v>2807</v>
      </c>
      <c r="C365" s="10" t="s">
        <v>19</v>
      </c>
      <c r="D365" s="10" t="s">
        <v>2808</v>
      </c>
      <c r="F365" s="10" t="s">
        <v>2854</v>
      </c>
      <c r="G365" s="10" t="s">
        <v>2845</v>
      </c>
      <c r="H365" s="10" t="s">
        <v>2846</v>
      </c>
      <c r="I365" s="10" t="s">
        <v>315</v>
      </c>
      <c r="K365" s="10" t="s">
        <v>204</v>
      </c>
    </row>
    <row r="366" spans="1:11" x14ac:dyDescent="0.25">
      <c r="A366" s="10" t="s">
        <v>2806</v>
      </c>
      <c r="B366" s="10" t="s">
        <v>2807</v>
      </c>
      <c r="C366" s="10" t="s">
        <v>19</v>
      </c>
      <c r="D366" s="10" t="s">
        <v>2808</v>
      </c>
      <c r="F366" s="7" t="s">
        <v>1998</v>
      </c>
      <c r="G366" s="10" t="s">
        <v>138</v>
      </c>
      <c r="H366" s="10" t="s">
        <v>139</v>
      </c>
      <c r="I366" s="10" t="s">
        <v>1937</v>
      </c>
      <c r="K366" s="10" t="s">
        <v>198</v>
      </c>
    </row>
    <row r="367" spans="1:11" x14ac:dyDescent="0.25">
      <c r="A367" s="10" t="s">
        <v>2806</v>
      </c>
      <c r="B367" s="10" t="s">
        <v>2807</v>
      </c>
      <c r="C367" s="10" t="s">
        <v>19</v>
      </c>
      <c r="D367" s="10" t="s">
        <v>2808</v>
      </c>
      <c r="F367" s="10" t="s">
        <v>1040</v>
      </c>
      <c r="G367" s="10" t="s">
        <v>2282</v>
      </c>
      <c r="H367" s="10" t="s">
        <v>1041</v>
      </c>
      <c r="I367" s="10" t="s">
        <v>315</v>
      </c>
      <c r="K367" s="10" t="s">
        <v>204</v>
      </c>
    </row>
    <row r="368" spans="1:11" x14ac:dyDescent="0.25">
      <c r="A368" s="10" t="s">
        <v>2806</v>
      </c>
      <c r="B368" s="10" t="s">
        <v>2807</v>
      </c>
      <c r="C368" s="10" t="s">
        <v>19</v>
      </c>
      <c r="D368" s="10" t="s">
        <v>2808</v>
      </c>
      <c r="F368" s="10" t="s">
        <v>1976</v>
      </c>
      <c r="G368" s="10" t="s">
        <v>1977</v>
      </c>
      <c r="H368" s="10" t="s">
        <v>123</v>
      </c>
      <c r="I368" s="10" t="s">
        <v>267</v>
      </c>
      <c r="K368" s="10" t="s">
        <v>198</v>
      </c>
    </row>
    <row r="369" spans="1:11" x14ac:dyDescent="0.25">
      <c r="A369" s="10" t="s">
        <v>2806</v>
      </c>
      <c r="B369" s="10" t="s">
        <v>2807</v>
      </c>
      <c r="C369" s="10" t="s">
        <v>19</v>
      </c>
      <c r="D369" s="10" t="s">
        <v>2808</v>
      </c>
      <c r="F369" s="10" t="s">
        <v>2855</v>
      </c>
      <c r="G369" s="10" t="s">
        <v>2847</v>
      </c>
      <c r="H369" s="10" t="s">
        <v>2848</v>
      </c>
      <c r="I369" s="10" t="s">
        <v>201</v>
      </c>
      <c r="K369" s="10" t="s">
        <v>204</v>
      </c>
    </row>
    <row r="370" spans="1:11" x14ac:dyDescent="0.25">
      <c r="A370" s="10" t="s">
        <v>2806</v>
      </c>
      <c r="B370" s="10" t="s">
        <v>2807</v>
      </c>
      <c r="C370" s="10" t="s">
        <v>19</v>
      </c>
      <c r="D370" s="10" t="s">
        <v>2808</v>
      </c>
      <c r="F370" s="10" t="s">
        <v>2074</v>
      </c>
      <c r="G370" s="10" t="s">
        <v>536</v>
      </c>
      <c r="H370" s="10" t="s">
        <v>537</v>
      </c>
      <c r="I370" s="10" t="s">
        <v>15</v>
      </c>
      <c r="K370" s="10" t="s">
        <v>198</v>
      </c>
    </row>
    <row r="371" spans="1:11" x14ac:dyDescent="0.25">
      <c r="A371" s="10" t="s">
        <v>2806</v>
      </c>
      <c r="B371" s="10" t="s">
        <v>2807</v>
      </c>
      <c r="C371" s="10" t="s">
        <v>19</v>
      </c>
      <c r="D371" s="10" t="s">
        <v>2808</v>
      </c>
      <c r="F371" s="10" t="s">
        <v>687</v>
      </c>
      <c r="G371" s="10" t="s">
        <v>2291</v>
      </c>
      <c r="H371" s="10" t="s">
        <v>620</v>
      </c>
      <c r="I371" s="10" t="s">
        <v>15</v>
      </c>
      <c r="K371" s="10" t="s">
        <v>204</v>
      </c>
    </row>
    <row r="372" spans="1:11" x14ac:dyDescent="0.25">
      <c r="A372" s="10" t="s">
        <v>2806</v>
      </c>
      <c r="B372" s="10" t="s">
        <v>2807</v>
      </c>
      <c r="C372" s="10" t="s">
        <v>19</v>
      </c>
      <c r="D372" s="10" t="s">
        <v>2808</v>
      </c>
      <c r="F372" s="10" t="s">
        <v>2869</v>
      </c>
      <c r="G372" s="10" t="s">
        <v>2849</v>
      </c>
      <c r="H372" s="10" t="s">
        <v>2850</v>
      </c>
      <c r="I372" s="10" t="s">
        <v>201</v>
      </c>
      <c r="K372" s="10" t="s">
        <v>198</v>
      </c>
    </row>
    <row r="373" spans="1:11" x14ac:dyDescent="0.25">
      <c r="A373" s="10" t="s">
        <v>2759</v>
      </c>
      <c r="B373" s="10" t="s">
        <v>2728</v>
      </c>
      <c r="C373" s="10" t="s">
        <v>19</v>
      </c>
      <c r="D373" s="10" t="s">
        <v>2729</v>
      </c>
      <c r="F373" s="10" t="s">
        <v>1294</v>
      </c>
      <c r="G373" s="10" t="s">
        <v>2277</v>
      </c>
      <c r="H373" s="10" t="s">
        <v>14</v>
      </c>
      <c r="I373" s="10" t="s">
        <v>15</v>
      </c>
      <c r="K373" s="10" t="s">
        <v>198</v>
      </c>
    </row>
    <row r="374" spans="1:11" x14ac:dyDescent="0.25">
      <c r="A374" s="10" t="s">
        <v>2759</v>
      </c>
      <c r="B374" s="10" t="s">
        <v>2728</v>
      </c>
      <c r="C374" s="10" t="s">
        <v>19</v>
      </c>
      <c r="D374" s="10" t="s">
        <v>2729</v>
      </c>
      <c r="F374" s="10" t="s">
        <v>2699</v>
      </c>
      <c r="G374" s="10" t="s">
        <v>2697</v>
      </c>
      <c r="H374" s="10" t="s">
        <v>2698</v>
      </c>
      <c r="I374" s="10" t="s">
        <v>15</v>
      </c>
      <c r="K374" s="10" t="s">
        <v>204</v>
      </c>
    </row>
    <row r="375" spans="1:11" x14ac:dyDescent="0.25">
      <c r="A375" s="10" t="s">
        <v>2759</v>
      </c>
      <c r="B375" s="10" t="s">
        <v>2728</v>
      </c>
      <c r="C375" s="10" t="s">
        <v>19</v>
      </c>
      <c r="D375" s="10" t="s">
        <v>2729</v>
      </c>
      <c r="F375" s="10" t="s">
        <v>1974</v>
      </c>
      <c r="G375" s="10" t="s">
        <v>1975</v>
      </c>
      <c r="H375" s="10" t="s">
        <v>121</v>
      </c>
      <c r="I375" s="10" t="s">
        <v>267</v>
      </c>
      <c r="K375" s="10" t="s">
        <v>198</v>
      </c>
    </row>
    <row r="376" spans="1:11" x14ac:dyDescent="0.25">
      <c r="A376" s="10" t="s">
        <v>2759</v>
      </c>
      <c r="B376" s="10" t="s">
        <v>2728</v>
      </c>
      <c r="C376" s="10" t="s">
        <v>19</v>
      </c>
      <c r="D376" s="10" t="s">
        <v>2729</v>
      </c>
      <c r="F376" s="10" t="s">
        <v>1301</v>
      </c>
      <c r="G376" s="10" t="s">
        <v>2284</v>
      </c>
      <c r="H376" s="10" t="s">
        <v>535</v>
      </c>
      <c r="I376" s="10" t="s">
        <v>15</v>
      </c>
      <c r="K376" s="10" t="s">
        <v>204</v>
      </c>
    </row>
    <row r="377" spans="1:11" x14ac:dyDescent="0.25">
      <c r="A377" s="10" t="s">
        <v>2759</v>
      </c>
      <c r="B377" s="10" t="s">
        <v>2728</v>
      </c>
      <c r="C377" s="10" t="s">
        <v>19</v>
      </c>
      <c r="D377" s="10" t="s">
        <v>2729</v>
      </c>
      <c r="F377" s="10" t="s">
        <v>1976</v>
      </c>
      <c r="G377" s="10" t="s">
        <v>1977</v>
      </c>
      <c r="H377" s="10" t="s">
        <v>123</v>
      </c>
      <c r="I377" s="10" t="s">
        <v>267</v>
      </c>
      <c r="K377" s="10" t="s">
        <v>198</v>
      </c>
    </row>
    <row r="378" spans="1:11" x14ac:dyDescent="0.25">
      <c r="A378" s="10" t="s">
        <v>2759</v>
      </c>
      <c r="B378" s="10" t="s">
        <v>2728</v>
      </c>
      <c r="C378" s="10" t="s">
        <v>19</v>
      </c>
      <c r="D378" s="10" t="s">
        <v>2729</v>
      </c>
      <c r="F378" s="10" t="s">
        <v>2761</v>
      </c>
      <c r="G378" s="10" t="s">
        <v>2757</v>
      </c>
      <c r="H378" s="10" t="s">
        <v>2758</v>
      </c>
      <c r="I378" s="10" t="s">
        <v>15</v>
      </c>
      <c r="K378" s="10" t="s">
        <v>198</v>
      </c>
    </row>
    <row r="379" spans="1:11" x14ac:dyDescent="0.25">
      <c r="A379" s="10" t="s">
        <v>2759</v>
      </c>
      <c r="B379" s="10" t="s">
        <v>2728</v>
      </c>
      <c r="C379" s="10" t="s">
        <v>19</v>
      </c>
      <c r="D379" s="10" t="s">
        <v>2729</v>
      </c>
      <c r="F379" s="10" t="s">
        <v>2760</v>
      </c>
      <c r="G379" s="10" t="s">
        <v>2755</v>
      </c>
      <c r="H379" s="10" t="s">
        <v>2756</v>
      </c>
      <c r="I379" s="10" t="s">
        <v>61</v>
      </c>
      <c r="K379" s="10" t="s">
        <v>198</v>
      </c>
    </row>
    <row r="380" spans="1:11" x14ac:dyDescent="0.25">
      <c r="A380" s="10" t="s">
        <v>1663</v>
      </c>
      <c r="B380" s="10" t="s">
        <v>1664</v>
      </c>
      <c r="C380" s="10" t="s">
        <v>19</v>
      </c>
      <c r="D380" s="10" t="s">
        <v>1665</v>
      </c>
      <c r="F380" s="10" t="s">
        <v>2877</v>
      </c>
      <c r="G380" s="10" t="s">
        <v>1666</v>
      </c>
      <c r="H380" s="10" t="s">
        <v>1667</v>
      </c>
      <c r="I380" s="10" t="s">
        <v>15</v>
      </c>
      <c r="K380" s="10" t="s">
        <v>198</v>
      </c>
    </row>
    <row r="381" spans="1:11" x14ac:dyDescent="0.25">
      <c r="A381" s="10" t="s">
        <v>1663</v>
      </c>
      <c r="B381" s="10" t="s">
        <v>1664</v>
      </c>
      <c r="C381" s="10" t="s">
        <v>19</v>
      </c>
      <c r="D381" s="10" t="s">
        <v>1665</v>
      </c>
      <c r="F381" s="10" t="s">
        <v>1897</v>
      </c>
      <c r="G381" s="10" t="s">
        <v>1668</v>
      </c>
      <c r="H381" s="10" t="s">
        <v>1669</v>
      </c>
      <c r="I381" s="10" t="s">
        <v>201</v>
      </c>
      <c r="K381" s="10" t="s">
        <v>198</v>
      </c>
    </row>
    <row r="382" spans="1:11" x14ac:dyDescent="0.25">
      <c r="A382" s="10" t="s">
        <v>1663</v>
      </c>
      <c r="B382" s="10" t="s">
        <v>1664</v>
      </c>
      <c r="C382" s="10" t="s">
        <v>19</v>
      </c>
      <c r="D382" s="10" t="s">
        <v>1665</v>
      </c>
      <c r="F382" s="10" t="s">
        <v>2100</v>
      </c>
      <c r="G382" s="10" t="s">
        <v>480</v>
      </c>
      <c r="H382" s="10" t="s">
        <v>481</v>
      </c>
      <c r="I382" s="10" t="s">
        <v>15</v>
      </c>
      <c r="K382" s="10" t="s">
        <v>198</v>
      </c>
    </row>
    <row r="383" spans="1:11" x14ac:dyDescent="0.25">
      <c r="A383" s="10" t="s">
        <v>1663</v>
      </c>
      <c r="B383" s="10" t="s">
        <v>1664</v>
      </c>
      <c r="C383" s="10" t="s">
        <v>19</v>
      </c>
      <c r="D383" s="10" t="s">
        <v>1665</v>
      </c>
      <c r="F383" s="7" t="s">
        <v>1998</v>
      </c>
      <c r="G383" s="10" t="s">
        <v>2297</v>
      </c>
      <c r="H383" s="10" t="s">
        <v>683</v>
      </c>
      <c r="I383" s="10" t="s">
        <v>1937</v>
      </c>
      <c r="K383" s="10" t="s">
        <v>198</v>
      </c>
    </row>
    <row r="384" spans="1:11" x14ac:dyDescent="0.25">
      <c r="A384" s="10" t="s">
        <v>1663</v>
      </c>
      <c r="B384" s="10" t="s">
        <v>1664</v>
      </c>
      <c r="C384" s="10" t="s">
        <v>19</v>
      </c>
      <c r="D384" s="10" t="s">
        <v>1665</v>
      </c>
      <c r="F384" s="10" t="s">
        <v>2153</v>
      </c>
      <c r="G384" s="10" t="s">
        <v>1690</v>
      </c>
      <c r="H384" s="10" t="s">
        <v>400</v>
      </c>
      <c r="I384" s="10" t="s">
        <v>201</v>
      </c>
      <c r="K384" s="10" t="s">
        <v>198</v>
      </c>
    </row>
    <row r="385" spans="1:11" x14ac:dyDescent="0.25">
      <c r="A385" s="10" t="s">
        <v>1663</v>
      </c>
      <c r="B385" s="10" t="s">
        <v>1664</v>
      </c>
      <c r="C385" s="10" t="s">
        <v>19</v>
      </c>
      <c r="D385" s="10" t="s">
        <v>1665</v>
      </c>
      <c r="F385" s="10" t="s">
        <v>1983</v>
      </c>
      <c r="G385" s="10" t="s">
        <v>27</v>
      </c>
      <c r="H385" s="10" t="s">
        <v>28</v>
      </c>
      <c r="I385" s="10" t="s">
        <v>15</v>
      </c>
      <c r="K385" s="10" t="s">
        <v>198</v>
      </c>
    </row>
    <row r="386" spans="1:11" x14ac:dyDescent="0.25">
      <c r="A386" s="10" t="s">
        <v>1663</v>
      </c>
      <c r="B386" s="10" t="s">
        <v>1664</v>
      </c>
      <c r="C386" s="10" t="s">
        <v>19</v>
      </c>
      <c r="D386" s="10" t="s">
        <v>1665</v>
      </c>
      <c r="F386" s="10" t="s">
        <v>2786</v>
      </c>
      <c r="G386" s="10" t="s">
        <v>1670</v>
      </c>
      <c r="H386" s="10" t="s">
        <v>483</v>
      </c>
      <c r="I386" s="10" t="s">
        <v>201</v>
      </c>
      <c r="K386" s="10" t="s">
        <v>198</v>
      </c>
    </row>
    <row r="387" spans="1:11" x14ac:dyDescent="0.25">
      <c r="A387" s="10" t="s">
        <v>1663</v>
      </c>
      <c r="B387" s="10" t="s">
        <v>1664</v>
      </c>
      <c r="C387" s="10" t="s">
        <v>19</v>
      </c>
      <c r="D387" s="10" t="s">
        <v>1665</v>
      </c>
      <c r="F387" s="10" t="s">
        <v>2101</v>
      </c>
      <c r="G387" s="10" t="s">
        <v>1671</v>
      </c>
      <c r="H387" s="10" t="s">
        <v>1672</v>
      </c>
      <c r="I387" s="10" t="s">
        <v>201</v>
      </c>
      <c r="K387" s="10" t="s">
        <v>198</v>
      </c>
    </row>
    <row r="388" spans="1:11" x14ac:dyDescent="0.25">
      <c r="A388" s="10" t="s">
        <v>1663</v>
      </c>
      <c r="B388" s="10" t="s">
        <v>1664</v>
      </c>
      <c r="C388" s="10" t="s">
        <v>19</v>
      </c>
      <c r="D388" s="10" t="s">
        <v>1665</v>
      </c>
      <c r="F388" s="10" t="s">
        <v>2103</v>
      </c>
      <c r="G388" s="10" t="s">
        <v>1677</v>
      </c>
      <c r="H388" s="10" t="s">
        <v>1678</v>
      </c>
      <c r="I388" s="10" t="s">
        <v>201</v>
      </c>
      <c r="K388" s="10" t="s">
        <v>198</v>
      </c>
    </row>
    <row r="389" spans="1:11" x14ac:dyDescent="0.25">
      <c r="A389" s="10" t="s">
        <v>1663</v>
      </c>
      <c r="B389" s="10" t="s">
        <v>1664</v>
      </c>
      <c r="C389" s="10" t="s">
        <v>19</v>
      </c>
      <c r="D389" s="10" t="s">
        <v>1665</v>
      </c>
      <c r="F389" s="10" t="s">
        <v>1974</v>
      </c>
      <c r="G389" s="10" t="s">
        <v>1975</v>
      </c>
      <c r="H389" s="10" t="s">
        <v>121</v>
      </c>
      <c r="I389" s="10" t="s">
        <v>267</v>
      </c>
      <c r="K389" s="10" t="s">
        <v>198</v>
      </c>
    </row>
    <row r="390" spans="1:11" x14ac:dyDescent="0.25">
      <c r="A390" s="10" t="s">
        <v>1663</v>
      </c>
      <c r="B390" s="10" t="s">
        <v>1664</v>
      </c>
      <c r="C390" s="10" t="s">
        <v>19</v>
      </c>
      <c r="D390" s="10" t="s">
        <v>1665</v>
      </c>
      <c r="F390" s="10" t="s">
        <v>2093</v>
      </c>
      <c r="G390" s="10" t="s">
        <v>1673</v>
      </c>
      <c r="H390" s="10" t="s">
        <v>1674</v>
      </c>
      <c r="I390" s="10" t="s">
        <v>15</v>
      </c>
      <c r="K390" s="10" t="s">
        <v>198</v>
      </c>
    </row>
    <row r="391" spans="1:11" x14ac:dyDescent="0.25">
      <c r="A391" s="10" t="s">
        <v>1663</v>
      </c>
      <c r="B391" s="10" t="s">
        <v>1664</v>
      </c>
      <c r="C391" s="10" t="s">
        <v>19</v>
      </c>
      <c r="D391" s="10" t="s">
        <v>1665</v>
      </c>
      <c r="F391" s="10" t="s">
        <v>2886</v>
      </c>
      <c r="G391" s="10" t="s">
        <v>282</v>
      </c>
      <c r="H391" s="10" t="s">
        <v>283</v>
      </c>
      <c r="I391" s="10" t="s">
        <v>201</v>
      </c>
      <c r="K391" s="10" t="s">
        <v>198</v>
      </c>
    </row>
    <row r="392" spans="1:11" x14ac:dyDescent="0.25">
      <c r="A392" s="10" t="s">
        <v>1663</v>
      </c>
      <c r="B392" s="10" t="s">
        <v>1664</v>
      </c>
      <c r="C392" s="10" t="s">
        <v>19</v>
      </c>
      <c r="D392" s="10" t="s">
        <v>1665</v>
      </c>
      <c r="F392" s="10" t="s">
        <v>2094</v>
      </c>
      <c r="G392" s="10" t="s">
        <v>1675</v>
      </c>
      <c r="H392" s="10" t="s">
        <v>1676</v>
      </c>
      <c r="I392" s="10" t="s">
        <v>315</v>
      </c>
      <c r="K392" s="10" t="s">
        <v>198</v>
      </c>
    </row>
    <row r="393" spans="1:11" x14ac:dyDescent="0.25">
      <c r="A393" s="10" t="s">
        <v>1663</v>
      </c>
      <c r="B393" s="10" t="s">
        <v>1664</v>
      </c>
      <c r="C393" s="10" t="s">
        <v>19</v>
      </c>
      <c r="D393" s="10" t="s">
        <v>1665</v>
      </c>
      <c r="F393" s="7" t="s">
        <v>1998</v>
      </c>
      <c r="G393" s="10" t="s">
        <v>138</v>
      </c>
      <c r="H393" s="10" t="s">
        <v>139</v>
      </c>
      <c r="I393" s="10" t="s">
        <v>1937</v>
      </c>
      <c r="K393" s="10" t="s">
        <v>198</v>
      </c>
    </row>
    <row r="394" spans="1:11" x14ac:dyDescent="0.25">
      <c r="A394" s="10" t="s">
        <v>1663</v>
      </c>
      <c r="B394" s="10" t="s">
        <v>1664</v>
      </c>
      <c r="C394" s="10" t="s">
        <v>19</v>
      </c>
      <c r="D394" s="10" t="s">
        <v>1665</v>
      </c>
      <c r="F394" s="10" t="s">
        <v>2109</v>
      </c>
      <c r="G394" s="10" t="s">
        <v>404</v>
      </c>
      <c r="H394" s="10" t="s">
        <v>405</v>
      </c>
      <c r="I394" s="10" t="s">
        <v>201</v>
      </c>
      <c r="K394" s="10" t="s">
        <v>198</v>
      </c>
    </row>
    <row r="395" spans="1:11" x14ac:dyDescent="0.25">
      <c r="A395" s="10" t="s">
        <v>1663</v>
      </c>
      <c r="B395" s="10" t="s">
        <v>1664</v>
      </c>
      <c r="C395" s="10" t="s">
        <v>19</v>
      </c>
      <c r="D395" s="10" t="s">
        <v>1665</v>
      </c>
      <c r="F395" s="10" t="s">
        <v>1976</v>
      </c>
      <c r="G395" s="10" t="s">
        <v>1977</v>
      </c>
      <c r="H395" s="10" t="s">
        <v>123</v>
      </c>
      <c r="I395" s="10" t="s">
        <v>267</v>
      </c>
      <c r="K395" s="10" t="s">
        <v>198</v>
      </c>
    </row>
    <row r="396" spans="1:11" x14ac:dyDescent="0.25">
      <c r="A396" s="10" t="s">
        <v>1663</v>
      </c>
      <c r="B396" s="10" t="s">
        <v>1664</v>
      </c>
      <c r="C396" s="10" t="s">
        <v>19</v>
      </c>
      <c r="D396" s="10" t="s">
        <v>1665</v>
      </c>
      <c r="F396" s="10" t="s">
        <v>2104</v>
      </c>
      <c r="G396" s="10" t="s">
        <v>1679</v>
      </c>
      <c r="H396" s="10" t="s">
        <v>1680</v>
      </c>
      <c r="I396" s="10" t="s">
        <v>15</v>
      </c>
      <c r="K396" s="10" t="s">
        <v>198</v>
      </c>
    </row>
    <row r="397" spans="1:11" x14ac:dyDescent="0.25">
      <c r="A397" s="10" t="s">
        <v>1663</v>
      </c>
      <c r="B397" s="10" t="s">
        <v>1664</v>
      </c>
      <c r="C397" s="10" t="s">
        <v>19</v>
      </c>
      <c r="D397" s="10" t="s">
        <v>1665</v>
      </c>
      <c r="F397" s="10" t="s">
        <v>2031</v>
      </c>
      <c r="G397" s="10" t="s">
        <v>498</v>
      </c>
      <c r="H397" s="10" t="s">
        <v>499</v>
      </c>
      <c r="I397" s="10" t="s">
        <v>201</v>
      </c>
      <c r="K397" s="10" t="s">
        <v>198</v>
      </c>
    </row>
    <row r="398" spans="1:11" x14ac:dyDescent="0.25">
      <c r="A398" s="10" t="s">
        <v>1663</v>
      </c>
      <c r="B398" s="10" t="s">
        <v>1664</v>
      </c>
      <c r="C398" s="10" t="s">
        <v>19</v>
      </c>
      <c r="D398" s="10" t="s">
        <v>1665</v>
      </c>
      <c r="F398" s="10" t="s">
        <v>2927</v>
      </c>
      <c r="G398" s="10" t="s">
        <v>1681</v>
      </c>
      <c r="H398" s="10" t="s">
        <v>1682</v>
      </c>
      <c r="I398" s="10" t="s">
        <v>15</v>
      </c>
      <c r="K398" s="10" t="s">
        <v>198</v>
      </c>
    </row>
    <row r="399" spans="1:11" x14ac:dyDescent="0.25">
      <c r="A399" s="10" t="s">
        <v>1663</v>
      </c>
      <c r="B399" s="10" t="s">
        <v>1664</v>
      </c>
      <c r="C399" s="10" t="s">
        <v>19</v>
      </c>
      <c r="D399" s="10" t="s">
        <v>1665</v>
      </c>
      <c r="F399" s="10" t="s">
        <v>1896</v>
      </c>
      <c r="G399" s="10" t="s">
        <v>1895</v>
      </c>
      <c r="H399" s="10" t="s">
        <v>495</v>
      </c>
      <c r="I399" s="10" t="s">
        <v>15</v>
      </c>
      <c r="K399" s="10" t="s">
        <v>198</v>
      </c>
    </row>
    <row r="400" spans="1:11" x14ac:dyDescent="0.25">
      <c r="A400" s="10" t="s">
        <v>1663</v>
      </c>
      <c r="B400" s="10" t="s">
        <v>1664</v>
      </c>
      <c r="C400" s="10" t="s">
        <v>19</v>
      </c>
      <c r="D400" s="10" t="s">
        <v>1665</v>
      </c>
      <c r="F400" s="46" t="s">
        <v>2102</v>
      </c>
      <c r="G400" s="46" t="s">
        <v>1683</v>
      </c>
      <c r="H400" s="46" t="s">
        <v>1684</v>
      </c>
      <c r="I400" s="10" t="s">
        <v>201</v>
      </c>
      <c r="K400" s="10" t="s">
        <v>198</v>
      </c>
    </row>
    <row r="401" spans="1:11" x14ac:dyDescent="0.25">
      <c r="A401" s="10" t="s">
        <v>1663</v>
      </c>
      <c r="B401" s="10" t="s">
        <v>1664</v>
      </c>
      <c r="C401" s="10" t="s">
        <v>19</v>
      </c>
      <c r="D401" s="10" t="s">
        <v>1665</v>
      </c>
      <c r="F401" s="46" t="s">
        <v>2987</v>
      </c>
      <c r="G401" s="46" t="s">
        <v>1685</v>
      </c>
      <c r="H401" s="46" t="s">
        <v>1686</v>
      </c>
      <c r="I401" s="10" t="s">
        <v>201</v>
      </c>
      <c r="K401" s="10" t="s">
        <v>198</v>
      </c>
    </row>
    <row r="402" spans="1:11" x14ac:dyDescent="0.25">
      <c r="A402" s="10" t="s">
        <v>1663</v>
      </c>
      <c r="B402" s="10" t="s">
        <v>1664</v>
      </c>
      <c r="C402" s="10" t="s">
        <v>19</v>
      </c>
      <c r="D402" s="10" t="s">
        <v>1665</v>
      </c>
      <c r="F402" s="10" t="s">
        <v>2105</v>
      </c>
      <c r="G402" s="10" t="s">
        <v>2106</v>
      </c>
      <c r="H402" s="10" t="s">
        <v>1687</v>
      </c>
      <c r="I402" s="10" t="s">
        <v>15</v>
      </c>
      <c r="K402" s="10" t="s">
        <v>198</v>
      </c>
    </row>
    <row r="403" spans="1:11" x14ac:dyDescent="0.25">
      <c r="A403" s="10" t="s">
        <v>1663</v>
      </c>
      <c r="B403" s="10" t="s">
        <v>1664</v>
      </c>
      <c r="C403" s="10" t="s">
        <v>19</v>
      </c>
      <c r="D403" s="10" t="s">
        <v>1665</v>
      </c>
      <c r="F403" s="10" t="s">
        <v>2107</v>
      </c>
      <c r="G403" s="10" t="s">
        <v>1688</v>
      </c>
      <c r="H403" s="10" t="s">
        <v>1689</v>
      </c>
      <c r="I403" s="10" t="s">
        <v>201</v>
      </c>
      <c r="K403" s="10" t="s">
        <v>198</v>
      </c>
    </row>
    <row r="404" spans="1:11" x14ac:dyDescent="0.25">
      <c r="A404" s="10" t="s">
        <v>1663</v>
      </c>
      <c r="B404" s="10" t="s">
        <v>1664</v>
      </c>
      <c r="C404" s="10" t="s">
        <v>19</v>
      </c>
      <c r="D404" s="10" t="s">
        <v>1665</v>
      </c>
      <c r="F404" s="10" t="s">
        <v>2108</v>
      </c>
      <c r="G404" s="10" t="s">
        <v>2290</v>
      </c>
      <c r="H404" s="10" t="s">
        <v>606</v>
      </c>
      <c r="I404" s="10" t="s">
        <v>15</v>
      </c>
      <c r="K404" s="10" t="s">
        <v>198</v>
      </c>
    </row>
    <row r="405" spans="1:11" x14ac:dyDescent="0.25">
      <c r="A405" s="10" t="s">
        <v>1663</v>
      </c>
      <c r="B405" s="10" t="s">
        <v>1664</v>
      </c>
      <c r="C405" s="10" t="s">
        <v>19</v>
      </c>
      <c r="D405" s="10" t="s">
        <v>1665</v>
      </c>
      <c r="F405" s="10" t="s">
        <v>687</v>
      </c>
      <c r="G405" s="10" t="s">
        <v>2291</v>
      </c>
      <c r="H405" s="10" t="s">
        <v>1725</v>
      </c>
      <c r="I405" s="10" t="s">
        <v>29</v>
      </c>
      <c r="K405" s="10" t="s">
        <v>198</v>
      </c>
    </row>
    <row r="406" spans="1:11" x14ac:dyDescent="0.25">
      <c r="A406" s="10" t="s">
        <v>1663</v>
      </c>
      <c r="B406" s="10" t="s">
        <v>1664</v>
      </c>
      <c r="C406" s="10" t="s">
        <v>19</v>
      </c>
      <c r="D406" s="10" t="s">
        <v>1665</v>
      </c>
      <c r="F406" s="10" t="s">
        <v>2890</v>
      </c>
      <c r="G406" s="10" t="s">
        <v>1592</v>
      </c>
      <c r="H406" s="10" t="s">
        <v>1593</v>
      </c>
      <c r="I406" s="10" t="s">
        <v>201</v>
      </c>
      <c r="K406" s="10" t="s">
        <v>198</v>
      </c>
    </row>
    <row r="407" spans="1:11" x14ac:dyDescent="0.25">
      <c r="A407" s="10" t="s">
        <v>2809</v>
      </c>
      <c r="B407" s="10" t="s">
        <v>2810</v>
      </c>
      <c r="C407" s="10" t="s">
        <v>19</v>
      </c>
      <c r="D407" s="10" t="s">
        <v>2811</v>
      </c>
      <c r="F407" s="10" t="s">
        <v>2869</v>
      </c>
      <c r="G407" s="10" t="s">
        <v>2856</v>
      </c>
      <c r="H407" s="10" t="s">
        <v>2857</v>
      </c>
      <c r="I407" s="10" t="s">
        <v>201</v>
      </c>
      <c r="K407" s="10" t="s">
        <v>198</v>
      </c>
    </row>
    <row r="408" spans="1:11" x14ac:dyDescent="0.25">
      <c r="A408" s="10" t="s">
        <v>2809</v>
      </c>
      <c r="B408" s="10" t="s">
        <v>2810</v>
      </c>
      <c r="C408" s="10" t="s">
        <v>19</v>
      </c>
      <c r="D408" s="10" t="s">
        <v>2811</v>
      </c>
      <c r="F408" s="10" t="s">
        <v>2860</v>
      </c>
      <c r="G408" s="10" t="s">
        <v>1906</v>
      </c>
      <c r="H408" s="10" t="s">
        <v>1907</v>
      </c>
      <c r="I408" s="10" t="s">
        <v>201</v>
      </c>
      <c r="K408" s="10" t="s">
        <v>198</v>
      </c>
    </row>
    <row r="409" spans="1:11" x14ac:dyDescent="0.25">
      <c r="A409" s="10" t="s">
        <v>2809</v>
      </c>
      <c r="B409" s="10" t="s">
        <v>2810</v>
      </c>
      <c r="C409" s="10" t="s">
        <v>19</v>
      </c>
      <c r="D409" s="10" t="s">
        <v>2811</v>
      </c>
      <c r="F409" s="10" t="s">
        <v>2111</v>
      </c>
      <c r="G409" s="10" t="s">
        <v>1088</v>
      </c>
      <c r="H409" s="10" t="s">
        <v>1089</v>
      </c>
      <c r="I409" s="10" t="s">
        <v>201</v>
      </c>
      <c r="K409" s="10" t="s">
        <v>198</v>
      </c>
    </row>
    <row r="410" spans="1:11" x14ac:dyDescent="0.25">
      <c r="A410" s="10" t="s">
        <v>2809</v>
      </c>
      <c r="B410" s="10" t="s">
        <v>2810</v>
      </c>
      <c r="C410" s="10" t="s">
        <v>19</v>
      </c>
      <c r="D410" s="10" t="s">
        <v>2811</v>
      </c>
      <c r="F410" s="10" t="s">
        <v>2886</v>
      </c>
      <c r="G410" s="10" t="s">
        <v>615</v>
      </c>
      <c r="H410" s="10" t="s">
        <v>283</v>
      </c>
      <c r="I410" s="10" t="s">
        <v>201</v>
      </c>
      <c r="K410" s="10" t="s">
        <v>198</v>
      </c>
    </row>
    <row r="411" spans="1:11" x14ac:dyDescent="0.25">
      <c r="A411" s="10" t="s">
        <v>2809</v>
      </c>
      <c r="B411" s="10" t="s">
        <v>2810</v>
      </c>
      <c r="C411" s="10" t="s">
        <v>19</v>
      </c>
      <c r="D411" s="10" t="s">
        <v>2811</v>
      </c>
      <c r="F411" s="45" t="s">
        <v>2840</v>
      </c>
      <c r="G411" s="10" t="s">
        <v>2339</v>
      </c>
      <c r="H411" s="10" t="s">
        <v>1917</v>
      </c>
      <c r="I411" s="10" t="s">
        <v>201</v>
      </c>
      <c r="K411" s="10" t="s">
        <v>198</v>
      </c>
    </row>
    <row r="412" spans="1:11" x14ac:dyDescent="0.25">
      <c r="A412" s="10" t="s">
        <v>2809</v>
      </c>
      <c r="B412" s="10" t="s">
        <v>2810</v>
      </c>
      <c r="C412" s="10" t="s">
        <v>19</v>
      </c>
      <c r="D412" s="10" t="s">
        <v>2811</v>
      </c>
      <c r="F412" s="10" t="s">
        <v>2891</v>
      </c>
      <c r="G412" s="10" t="s">
        <v>2344</v>
      </c>
      <c r="H412" s="10" t="s">
        <v>623</v>
      </c>
      <c r="I412" s="10" t="s">
        <v>201</v>
      </c>
      <c r="K412" s="10" t="s">
        <v>198</v>
      </c>
    </row>
    <row r="413" spans="1:11" x14ac:dyDescent="0.25">
      <c r="A413" s="10" t="s">
        <v>2809</v>
      </c>
      <c r="B413" s="10" t="s">
        <v>2810</v>
      </c>
      <c r="C413" s="10" t="s">
        <v>19</v>
      </c>
      <c r="D413" s="10" t="s">
        <v>2811</v>
      </c>
      <c r="F413" s="10" t="s">
        <v>2031</v>
      </c>
      <c r="G413" s="10" t="s">
        <v>498</v>
      </c>
      <c r="H413" s="10" t="s">
        <v>499</v>
      </c>
      <c r="I413" s="10" t="s">
        <v>201</v>
      </c>
      <c r="K413" s="10" t="s">
        <v>198</v>
      </c>
    </row>
    <row r="414" spans="1:11" x14ac:dyDescent="0.25">
      <c r="A414" s="10" t="s">
        <v>2809</v>
      </c>
      <c r="B414" s="10" t="s">
        <v>2810</v>
      </c>
      <c r="C414" s="10" t="s">
        <v>19</v>
      </c>
      <c r="D414" s="10" t="s">
        <v>2811</v>
      </c>
      <c r="F414" s="10" t="s">
        <v>2860</v>
      </c>
      <c r="G414" s="10" t="s">
        <v>2858</v>
      </c>
      <c r="H414" s="10" t="s">
        <v>1907</v>
      </c>
      <c r="I414" s="10" t="s">
        <v>201</v>
      </c>
      <c r="K414" s="10" t="s">
        <v>198</v>
      </c>
    </row>
    <row r="415" spans="1:11" x14ac:dyDescent="0.25">
      <c r="A415" s="10" t="s">
        <v>2809</v>
      </c>
      <c r="B415" s="10" t="s">
        <v>2810</v>
      </c>
      <c r="C415" s="10" t="s">
        <v>19</v>
      </c>
      <c r="D415" s="10" t="s">
        <v>2811</v>
      </c>
      <c r="F415" s="10" t="s">
        <v>2070</v>
      </c>
      <c r="G415" s="10" t="s">
        <v>2292</v>
      </c>
      <c r="H415" s="10" t="s">
        <v>614</v>
      </c>
      <c r="I415" s="10" t="s">
        <v>201</v>
      </c>
      <c r="K415" s="10" t="s">
        <v>198</v>
      </c>
    </row>
    <row r="416" spans="1:11" x14ac:dyDescent="0.25">
      <c r="A416" s="10" t="s">
        <v>2809</v>
      </c>
      <c r="B416" s="10" t="s">
        <v>2810</v>
      </c>
      <c r="C416" s="10" t="s">
        <v>19</v>
      </c>
      <c r="D416" s="10" t="s">
        <v>2811</v>
      </c>
      <c r="F416" s="10" t="s">
        <v>2859</v>
      </c>
      <c r="G416" s="10" t="s">
        <v>1416</v>
      </c>
      <c r="H416" s="10" t="s">
        <v>1417</v>
      </c>
      <c r="I416" s="10" t="s">
        <v>201</v>
      </c>
      <c r="K416" s="10" t="s">
        <v>198</v>
      </c>
    </row>
    <row r="417" spans="1:11" x14ac:dyDescent="0.25">
      <c r="A417" s="10" t="s">
        <v>2809</v>
      </c>
      <c r="B417" s="10" t="s">
        <v>2810</v>
      </c>
      <c r="C417" s="10" t="s">
        <v>19</v>
      </c>
      <c r="D417" s="10" t="s">
        <v>2811</v>
      </c>
    </row>
    <row r="418" spans="1:11" x14ac:dyDescent="0.25">
      <c r="A418" s="10" t="s">
        <v>1319</v>
      </c>
      <c r="B418" s="10" t="s">
        <v>1320</v>
      </c>
      <c r="C418" s="10" t="s">
        <v>19</v>
      </c>
      <c r="D418" s="10" t="s">
        <v>1321</v>
      </c>
      <c r="F418" s="10" t="s">
        <v>1904</v>
      </c>
      <c r="G418" s="10" t="s">
        <v>1325</v>
      </c>
      <c r="H418" s="10" t="s">
        <v>1326</v>
      </c>
      <c r="I418" s="10" t="s">
        <v>15</v>
      </c>
      <c r="K418" s="10" t="s">
        <v>204</v>
      </c>
    </row>
    <row r="419" spans="1:11" x14ac:dyDescent="0.25">
      <c r="A419" s="10" t="s">
        <v>1319</v>
      </c>
      <c r="B419" s="10" t="s">
        <v>1320</v>
      </c>
      <c r="C419" s="10" t="s">
        <v>19</v>
      </c>
      <c r="D419" s="10" t="s">
        <v>1321</v>
      </c>
      <c r="F419" s="10" t="s">
        <v>1974</v>
      </c>
      <c r="G419" s="10" t="s">
        <v>1975</v>
      </c>
      <c r="H419" s="10" t="s">
        <v>121</v>
      </c>
      <c r="I419" s="10" t="s">
        <v>267</v>
      </c>
      <c r="K419" s="10" t="s">
        <v>198</v>
      </c>
    </row>
    <row r="420" spans="1:11" x14ac:dyDescent="0.25">
      <c r="A420" s="10" t="s">
        <v>1319</v>
      </c>
      <c r="B420" s="10" t="s">
        <v>1320</v>
      </c>
      <c r="C420" s="10" t="s">
        <v>19</v>
      </c>
      <c r="D420" s="10" t="s">
        <v>1321</v>
      </c>
      <c r="F420" s="10" t="s">
        <v>1641</v>
      </c>
      <c r="G420" s="10" t="s">
        <v>1327</v>
      </c>
      <c r="H420" s="10" t="s">
        <v>1328</v>
      </c>
      <c r="I420" s="10" t="s">
        <v>201</v>
      </c>
      <c r="K420" s="10" t="s">
        <v>204</v>
      </c>
    </row>
    <row r="421" spans="1:11" x14ac:dyDescent="0.25">
      <c r="A421" s="10" t="s">
        <v>1319</v>
      </c>
      <c r="B421" s="10" t="s">
        <v>1320</v>
      </c>
      <c r="C421" s="10" t="s">
        <v>19</v>
      </c>
      <c r="D421" s="10" t="s">
        <v>1321</v>
      </c>
      <c r="F421" s="10" t="s">
        <v>1976</v>
      </c>
      <c r="G421" s="10" t="s">
        <v>1977</v>
      </c>
      <c r="H421" s="10" t="s">
        <v>123</v>
      </c>
      <c r="I421" s="10" t="s">
        <v>267</v>
      </c>
      <c r="K421" s="10" t="s">
        <v>198</v>
      </c>
    </row>
    <row r="422" spans="1:11" x14ac:dyDescent="0.25">
      <c r="A422" s="10" t="s">
        <v>1319</v>
      </c>
      <c r="B422" s="10" t="s">
        <v>1320</v>
      </c>
      <c r="C422" s="10" t="s">
        <v>19</v>
      </c>
      <c r="D422" s="10" t="s">
        <v>1321</v>
      </c>
      <c r="F422" s="10" t="s">
        <v>1298</v>
      </c>
      <c r="G422" s="10" t="s">
        <v>1299</v>
      </c>
      <c r="H422" s="10" t="s">
        <v>1300</v>
      </c>
      <c r="I422" s="10" t="s">
        <v>15</v>
      </c>
      <c r="K422" s="10" t="s">
        <v>198</v>
      </c>
    </row>
    <row r="423" spans="1:11" x14ac:dyDescent="0.25">
      <c r="A423" s="10" t="s">
        <v>1319</v>
      </c>
      <c r="B423" s="10" t="s">
        <v>1320</v>
      </c>
      <c r="C423" s="10" t="s">
        <v>19</v>
      </c>
      <c r="D423" s="10" t="s">
        <v>1321</v>
      </c>
      <c r="F423" s="10" t="s">
        <v>687</v>
      </c>
      <c r="G423" s="10" t="s">
        <v>1312</v>
      </c>
      <c r="H423" s="10" t="s">
        <v>504</v>
      </c>
      <c r="I423" s="10" t="s">
        <v>29</v>
      </c>
      <c r="K423" s="10" t="s">
        <v>204</v>
      </c>
    </row>
    <row r="424" spans="1:11" x14ac:dyDescent="0.25">
      <c r="A424" s="10" t="s">
        <v>1319</v>
      </c>
      <c r="B424" s="10" t="s">
        <v>1320</v>
      </c>
      <c r="C424" s="10" t="s">
        <v>19</v>
      </c>
      <c r="D424" s="10" t="s">
        <v>1321</v>
      </c>
      <c r="F424" s="10" t="s">
        <v>2852</v>
      </c>
      <c r="G424" s="10" t="s">
        <v>1329</v>
      </c>
      <c r="H424" s="10" t="s">
        <v>1330</v>
      </c>
      <c r="I424" s="10" t="s">
        <v>201</v>
      </c>
      <c r="K424" s="10" t="s">
        <v>204</v>
      </c>
    </row>
    <row r="425" spans="1:11" x14ac:dyDescent="0.25">
      <c r="A425" s="10" t="s">
        <v>1319</v>
      </c>
      <c r="B425" s="10" t="s">
        <v>1320</v>
      </c>
      <c r="C425" s="10" t="s">
        <v>19</v>
      </c>
      <c r="D425" s="10" t="s">
        <v>1321</v>
      </c>
      <c r="F425" s="10" t="s">
        <v>887</v>
      </c>
      <c r="G425" s="10" t="s">
        <v>2299</v>
      </c>
      <c r="H425" s="10" t="s">
        <v>888</v>
      </c>
      <c r="I425" s="10" t="s">
        <v>15</v>
      </c>
      <c r="K425" s="10" t="s">
        <v>204</v>
      </c>
    </row>
    <row r="426" spans="1:11" x14ac:dyDescent="0.25">
      <c r="A426" s="10" t="s">
        <v>1322</v>
      </c>
      <c r="B426" s="10" t="s">
        <v>1323</v>
      </c>
      <c r="C426" s="10" t="s">
        <v>19</v>
      </c>
      <c r="D426" s="10" t="s">
        <v>1324</v>
      </c>
      <c r="F426" s="10" t="s">
        <v>1974</v>
      </c>
      <c r="G426" s="10" t="s">
        <v>1975</v>
      </c>
      <c r="H426" s="10" t="s">
        <v>121</v>
      </c>
      <c r="I426" s="10" t="s">
        <v>267</v>
      </c>
      <c r="K426" s="10" t="s">
        <v>198</v>
      </c>
    </row>
    <row r="427" spans="1:11" x14ac:dyDescent="0.25">
      <c r="A427" s="10" t="s">
        <v>1322</v>
      </c>
      <c r="B427" s="10" t="s">
        <v>1323</v>
      </c>
      <c r="C427" s="10" t="s">
        <v>19</v>
      </c>
      <c r="D427" s="10" t="s">
        <v>1324</v>
      </c>
      <c r="F427" s="7" t="s">
        <v>1998</v>
      </c>
      <c r="G427" s="10" t="s">
        <v>138</v>
      </c>
      <c r="H427" s="10" t="s">
        <v>139</v>
      </c>
      <c r="I427" s="10" t="s">
        <v>1937</v>
      </c>
      <c r="K427" s="10" t="s">
        <v>198</v>
      </c>
    </row>
    <row r="428" spans="1:11" x14ac:dyDescent="0.25">
      <c r="A428" s="10" t="s">
        <v>1322</v>
      </c>
      <c r="B428" s="10" t="s">
        <v>1323</v>
      </c>
      <c r="C428" s="10" t="s">
        <v>19</v>
      </c>
      <c r="D428" s="10" t="s">
        <v>1324</v>
      </c>
      <c r="F428" s="10" t="s">
        <v>1976</v>
      </c>
      <c r="G428" s="10" t="s">
        <v>1977</v>
      </c>
      <c r="H428" s="10" t="s">
        <v>123</v>
      </c>
      <c r="I428" s="10" t="s">
        <v>267</v>
      </c>
      <c r="K428" s="10" t="s">
        <v>198</v>
      </c>
    </row>
    <row r="429" spans="1:11" x14ac:dyDescent="0.25">
      <c r="A429" s="10" t="s">
        <v>1693</v>
      </c>
      <c r="B429" s="10" t="s">
        <v>1694</v>
      </c>
      <c r="C429" s="10" t="s">
        <v>19</v>
      </c>
      <c r="D429" s="10" t="s">
        <v>1695</v>
      </c>
    </row>
    <row r="430" spans="1:11" x14ac:dyDescent="0.25">
      <c r="A430" s="10" t="s">
        <v>1061</v>
      </c>
      <c r="B430" s="10" t="s">
        <v>1073</v>
      </c>
      <c r="C430" s="10" t="s">
        <v>13</v>
      </c>
      <c r="D430" s="10" t="s">
        <v>1315</v>
      </c>
      <c r="F430" s="10" t="s">
        <v>2003</v>
      </c>
      <c r="G430" s="10" t="s">
        <v>1062</v>
      </c>
      <c r="H430" s="10" t="s">
        <v>1063</v>
      </c>
      <c r="I430" s="10" t="s">
        <v>201</v>
      </c>
      <c r="K430" s="10" t="s">
        <v>198</v>
      </c>
    </row>
    <row r="431" spans="1:11" x14ac:dyDescent="0.25">
      <c r="A431" s="10" t="s">
        <v>1061</v>
      </c>
      <c r="B431" s="10" t="s">
        <v>1073</v>
      </c>
      <c r="C431" s="10" t="s">
        <v>13</v>
      </c>
      <c r="D431" s="10" t="s">
        <v>1315</v>
      </c>
      <c r="F431" s="10" t="s">
        <v>1981</v>
      </c>
      <c r="G431" s="10" t="s">
        <v>1037</v>
      </c>
      <c r="H431" s="10" t="s">
        <v>31</v>
      </c>
      <c r="I431" s="10" t="s">
        <v>201</v>
      </c>
      <c r="K431" s="10" t="s">
        <v>198</v>
      </c>
    </row>
    <row r="432" spans="1:11" x14ac:dyDescent="0.25">
      <c r="A432" s="10" t="s">
        <v>1061</v>
      </c>
      <c r="B432" s="10" t="s">
        <v>1073</v>
      </c>
      <c r="C432" s="10" t="s">
        <v>13</v>
      </c>
      <c r="D432" s="10" t="s">
        <v>1315</v>
      </c>
      <c r="F432" s="10" t="s">
        <v>32</v>
      </c>
      <c r="G432" s="10" t="s">
        <v>1038</v>
      </c>
      <c r="H432" s="10" t="s">
        <v>34</v>
      </c>
      <c r="I432" s="10" t="s">
        <v>201</v>
      </c>
      <c r="K432" s="10" t="s">
        <v>198</v>
      </c>
    </row>
    <row r="433" spans="1:11" x14ac:dyDescent="0.25">
      <c r="A433" s="10" t="s">
        <v>1061</v>
      </c>
      <c r="B433" s="10" t="s">
        <v>1073</v>
      </c>
      <c r="C433" s="10" t="s">
        <v>13</v>
      </c>
      <c r="D433" s="10" t="s">
        <v>1315</v>
      </c>
      <c r="F433" s="10" t="s">
        <v>1087</v>
      </c>
      <c r="G433" s="10" t="s">
        <v>1087</v>
      </c>
      <c r="H433" s="10" t="s">
        <v>460</v>
      </c>
      <c r="I433" s="10" t="s">
        <v>201</v>
      </c>
      <c r="K433" s="10" t="s">
        <v>198</v>
      </c>
    </row>
    <row r="434" spans="1:11" x14ac:dyDescent="0.25">
      <c r="A434" s="10" t="s">
        <v>1061</v>
      </c>
      <c r="B434" s="10" t="s">
        <v>1073</v>
      </c>
      <c r="C434" s="10" t="s">
        <v>13</v>
      </c>
      <c r="D434" s="10" t="s">
        <v>1315</v>
      </c>
      <c r="F434" s="10" t="s">
        <v>2123</v>
      </c>
      <c r="G434" s="10" t="s">
        <v>1065</v>
      </c>
      <c r="H434" s="10" t="s">
        <v>26</v>
      </c>
      <c r="I434" s="10" t="s">
        <v>201</v>
      </c>
      <c r="K434" s="10" t="s">
        <v>198</v>
      </c>
    </row>
    <row r="435" spans="1:11" x14ac:dyDescent="0.25">
      <c r="A435" s="10" t="s">
        <v>1061</v>
      </c>
      <c r="B435" s="10" t="s">
        <v>1073</v>
      </c>
      <c r="C435" s="10" t="s">
        <v>13</v>
      </c>
      <c r="D435" s="10" t="s">
        <v>1315</v>
      </c>
      <c r="F435" s="10" t="s">
        <v>2123</v>
      </c>
      <c r="G435" s="10" t="s">
        <v>1064</v>
      </c>
      <c r="H435" s="10" t="s">
        <v>26</v>
      </c>
      <c r="I435" s="10" t="s">
        <v>201</v>
      </c>
      <c r="K435" s="10" t="s">
        <v>198</v>
      </c>
    </row>
    <row r="436" spans="1:11" x14ac:dyDescent="0.25">
      <c r="A436" s="10" t="s">
        <v>1061</v>
      </c>
      <c r="B436" s="10" t="s">
        <v>1073</v>
      </c>
      <c r="C436" s="10" t="s">
        <v>13</v>
      </c>
      <c r="D436" s="10" t="s">
        <v>1315</v>
      </c>
      <c r="F436" s="10" t="s">
        <v>1878</v>
      </c>
      <c r="G436" s="10" t="s">
        <v>1074</v>
      </c>
      <c r="H436" s="10" t="s">
        <v>1075</v>
      </c>
      <c r="I436" s="7" t="s">
        <v>83</v>
      </c>
      <c r="K436" s="10" t="s">
        <v>198</v>
      </c>
    </row>
    <row r="437" spans="1:11" x14ac:dyDescent="0.25">
      <c r="A437" s="10" t="s">
        <v>1061</v>
      </c>
      <c r="B437" s="10" t="s">
        <v>1073</v>
      </c>
      <c r="C437" s="10" t="s">
        <v>13</v>
      </c>
      <c r="D437" s="10" t="s">
        <v>1315</v>
      </c>
      <c r="F437" s="10" t="s">
        <v>2020</v>
      </c>
      <c r="G437" s="10" t="s">
        <v>1045</v>
      </c>
      <c r="H437" s="10" t="s">
        <v>1046</v>
      </c>
      <c r="I437" s="10" t="s">
        <v>201</v>
      </c>
      <c r="K437" s="10" t="s">
        <v>198</v>
      </c>
    </row>
    <row r="438" spans="1:11" x14ac:dyDescent="0.25">
      <c r="A438" s="10" t="s">
        <v>1061</v>
      </c>
      <c r="B438" s="10" t="s">
        <v>1073</v>
      </c>
      <c r="C438" s="10" t="s">
        <v>13</v>
      </c>
      <c r="D438" s="10" t="s">
        <v>1315</v>
      </c>
      <c r="F438" s="10" t="s">
        <v>1031</v>
      </c>
      <c r="G438" s="10" t="s">
        <v>112</v>
      </c>
      <c r="H438" s="10" t="s">
        <v>113</v>
      </c>
      <c r="I438" s="10" t="s">
        <v>201</v>
      </c>
      <c r="K438" s="10" t="s">
        <v>198</v>
      </c>
    </row>
    <row r="439" spans="1:11" x14ac:dyDescent="0.25">
      <c r="A439" s="10" t="s">
        <v>1061</v>
      </c>
      <c r="B439" s="10" t="s">
        <v>1073</v>
      </c>
      <c r="C439" s="10" t="s">
        <v>13</v>
      </c>
      <c r="D439" s="10" t="s">
        <v>1315</v>
      </c>
      <c r="F439" s="10" t="s">
        <v>2124</v>
      </c>
      <c r="G439" s="10" t="s">
        <v>1081</v>
      </c>
      <c r="H439" s="10" t="s">
        <v>1075</v>
      </c>
      <c r="I439" s="10" t="s">
        <v>15</v>
      </c>
      <c r="K439" s="10" t="s">
        <v>198</v>
      </c>
    </row>
    <row r="440" spans="1:11" s="50" customFormat="1" x14ac:dyDescent="0.25">
      <c r="A440" s="50" t="s">
        <v>1061</v>
      </c>
      <c r="B440" s="50" t="s">
        <v>1073</v>
      </c>
      <c r="C440" s="50" t="s">
        <v>13</v>
      </c>
      <c r="D440" s="50" t="s">
        <v>1315</v>
      </c>
      <c r="F440" s="50" t="s">
        <v>1974</v>
      </c>
      <c r="G440" s="50" t="s">
        <v>1975</v>
      </c>
      <c r="H440" s="50" t="s">
        <v>121</v>
      </c>
      <c r="I440" s="50" t="s">
        <v>267</v>
      </c>
      <c r="K440" s="50" t="s">
        <v>198</v>
      </c>
    </row>
    <row r="441" spans="1:11" x14ac:dyDescent="0.25">
      <c r="A441" s="10" t="s">
        <v>1061</v>
      </c>
      <c r="B441" s="10" t="s">
        <v>1073</v>
      </c>
      <c r="C441" s="10" t="s">
        <v>13</v>
      </c>
      <c r="D441" s="10" t="s">
        <v>1315</v>
      </c>
      <c r="F441" s="10" t="s">
        <v>2097</v>
      </c>
      <c r="G441" s="10" t="s">
        <v>1047</v>
      </c>
      <c r="H441" s="10" t="s">
        <v>1048</v>
      </c>
      <c r="I441" s="10" t="s">
        <v>201</v>
      </c>
      <c r="K441" s="10" t="s">
        <v>198</v>
      </c>
    </row>
    <row r="442" spans="1:11" x14ac:dyDescent="0.25">
      <c r="A442" s="10" t="s">
        <v>1061</v>
      </c>
      <c r="B442" s="10" t="s">
        <v>1073</v>
      </c>
      <c r="C442" s="10" t="s">
        <v>13</v>
      </c>
      <c r="D442" s="10" t="s">
        <v>1315</v>
      </c>
      <c r="F442" s="10" t="s">
        <v>2111</v>
      </c>
      <c r="G442" s="10" t="s">
        <v>1088</v>
      </c>
      <c r="H442" s="10" t="s">
        <v>1089</v>
      </c>
      <c r="I442" s="10" t="s">
        <v>201</v>
      </c>
      <c r="K442" s="10" t="s">
        <v>198</v>
      </c>
    </row>
    <row r="443" spans="1:11" x14ac:dyDescent="0.25">
      <c r="A443" s="10" t="s">
        <v>1061</v>
      </c>
      <c r="B443" s="10" t="s">
        <v>1073</v>
      </c>
      <c r="C443" s="10" t="s">
        <v>13</v>
      </c>
      <c r="D443" s="10" t="s">
        <v>1315</v>
      </c>
      <c r="F443" s="10" t="s">
        <v>2128</v>
      </c>
      <c r="G443" s="10" t="s">
        <v>1066</v>
      </c>
      <c r="H443" s="10" t="s">
        <v>1056</v>
      </c>
      <c r="I443" s="10" t="s">
        <v>15</v>
      </c>
      <c r="K443" s="10" t="s">
        <v>198</v>
      </c>
    </row>
    <row r="444" spans="1:11" x14ac:dyDescent="0.25">
      <c r="A444" s="10" t="s">
        <v>1061</v>
      </c>
      <c r="B444" s="10" t="s">
        <v>1073</v>
      </c>
      <c r="C444" s="10" t="s">
        <v>13</v>
      </c>
      <c r="D444" s="10" t="s">
        <v>1315</v>
      </c>
      <c r="F444" s="10" t="s">
        <v>1995</v>
      </c>
      <c r="G444" s="10" t="s">
        <v>63</v>
      </c>
      <c r="H444" s="10" t="s">
        <v>64</v>
      </c>
      <c r="I444" s="10" t="s">
        <v>201</v>
      </c>
      <c r="K444" s="10" t="s">
        <v>198</v>
      </c>
    </row>
    <row r="445" spans="1:11" x14ac:dyDescent="0.25">
      <c r="A445" s="10" t="s">
        <v>1061</v>
      </c>
      <c r="B445" s="10" t="s">
        <v>1073</v>
      </c>
      <c r="C445" s="10" t="s">
        <v>13</v>
      </c>
      <c r="D445" s="10" t="s">
        <v>1315</v>
      </c>
      <c r="F445" s="7" t="s">
        <v>2982</v>
      </c>
      <c r="G445" s="10" t="s">
        <v>69</v>
      </c>
      <c r="H445" s="10" t="s">
        <v>70</v>
      </c>
      <c r="I445" s="10" t="s">
        <v>201</v>
      </c>
      <c r="K445" s="10" t="s">
        <v>198</v>
      </c>
    </row>
    <row r="446" spans="1:11" x14ac:dyDescent="0.25">
      <c r="A446" s="10" t="s">
        <v>1061</v>
      </c>
      <c r="B446" s="10" t="s">
        <v>1073</v>
      </c>
      <c r="C446" s="10" t="s">
        <v>13</v>
      </c>
      <c r="D446" s="10" t="s">
        <v>1315</v>
      </c>
      <c r="F446" s="10" t="s">
        <v>2129</v>
      </c>
      <c r="G446" s="10" t="s">
        <v>1019</v>
      </c>
      <c r="H446" s="10" t="s">
        <v>1020</v>
      </c>
      <c r="I446" s="10" t="s">
        <v>15</v>
      </c>
      <c r="K446" s="10" t="s">
        <v>198</v>
      </c>
    </row>
    <row r="447" spans="1:11" x14ac:dyDescent="0.25">
      <c r="A447" s="10" t="s">
        <v>1061</v>
      </c>
      <c r="B447" s="10" t="s">
        <v>1073</v>
      </c>
      <c r="C447" s="10" t="s">
        <v>13</v>
      </c>
      <c r="D447" s="10" t="s">
        <v>1315</v>
      </c>
      <c r="F447" s="10" t="s">
        <v>2029</v>
      </c>
      <c r="G447" s="10" t="s">
        <v>1017</v>
      </c>
      <c r="H447" s="10" t="s">
        <v>1018</v>
      </c>
      <c r="I447" s="10" t="s">
        <v>15</v>
      </c>
      <c r="K447" s="10" t="s">
        <v>198</v>
      </c>
    </row>
    <row r="448" spans="1:11" x14ac:dyDescent="0.25">
      <c r="A448" s="10" t="s">
        <v>1061</v>
      </c>
      <c r="B448" s="10" t="s">
        <v>1073</v>
      </c>
      <c r="C448" s="10" t="s">
        <v>13</v>
      </c>
      <c r="D448" s="10" t="s">
        <v>1315</v>
      </c>
      <c r="F448" s="10" t="s">
        <v>2030</v>
      </c>
      <c r="G448" s="10" t="s">
        <v>1015</v>
      </c>
      <c r="H448" s="10" t="s">
        <v>1016</v>
      </c>
      <c r="I448" s="10" t="s">
        <v>15</v>
      </c>
      <c r="K448" s="10" t="s">
        <v>198</v>
      </c>
    </row>
    <row r="449" spans="1:11" s="50" customFormat="1" x14ac:dyDescent="0.25">
      <c r="A449" s="50" t="s">
        <v>1061</v>
      </c>
      <c r="B449" s="50" t="s">
        <v>1073</v>
      </c>
      <c r="C449" s="50" t="s">
        <v>13</v>
      </c>
      <c r="D449" s="50" t="s">
        <v>1315</v>
      </c>
      <c r="F449" s="50" t="s">
        <v>1976</v>
      </c>
      <c r="G449" s="50" t="s">
        <v>1977</v>
      </c>
      <c r="H449" s="50" t="s">
        <v>123</v>
      </c>
      <c r="I449" s="50" t="s">
        <v>267</v>
      </c>
      <c r="K449" s="50" t="s">
        <v>198</v>
      </c>
    </row>
    <row r="450" spans="1:11" x14ac:dyDescent="0.25">
      <c r="A450" s="10" t="s">
        <v>1061</v>
      </c>
      <c r="B450" s="10" t="s">
        <v>1073</v>
      </c>
      <c r="C450" s="10" t="s">
        <v>13</v>
      </c>
      <c r="D450" s="10" t="s">
        <v>1315</v>
      </c>
      <c r="F450" s="10" t="s">
        <v>2130</v>
      </c>
      <c r="G450" s="10" t="s">
        <v>1085</v>
      </c>
      <c r="H450" s="10" t="s">
        <v>1086</v>
      </c>
      <c r="I450" s="10" t="s">
        <v>201</v>
      </c>
      <c r="K450" s="10" t="s">
        <v>198</v>
      </c>
    </row>
    <row r="451" spans="1:11" x14ac:dyDescent="0.25">
      <c r="A451" s="10" t="s">
        <v>1061</v>
      </c>
      <c r="B451" s="10" t="s">
        <v>1073</v>
      </c>
      <c r="C451" s="10" t="s">
        <v>13</v>
      </c>
      <c r="D451" s="10" t="s">
        <v>1315</v>
      </c>
      <c r="F451" s="10" t="s">
        <v>2004</v>
      </c>
      <c r="G451" s="10" t="s">
        <v>39</v>
      </c>
      <c r="H451" s="10" t="s">
        <v>40</v>
      </c>
      <c r="I451" s="10" t="s">
        <v>201</v>
      </c>
      <c r="K451" s="10" t="s">
        <v>198</v>
      </c>
    </row>
    <row r="452" spans="1:11" x14ac:dyDescent="0.25">
      <c r="A452" s="10" t="s">
        <v>1061</v>
      </c>
      <c r="B452" s="10" t="s">
        <v>1073</v>
      </c>
      <c r="C452" s="10" t="s">
        <v>13</v>
      </c>
      <c r="D452" s="10" t="s">
        <v>1315</v>
      </c>
      <c r="F452" s="7" t="s">
        <v>3000</v>
      </c>
      <c r="G452" s="10" t="s">
        <v>81</v>
      </c>
      <c r="H452" s="10" t="s">
        <v>82</v>
      </c>
      <c r="I452" s="7" t="s">
        <v>83</v>
      </c>
      <c r="K452" s="10" t="s">
        <v>198</v>
      </c>
    </row>
    <row r="453" spans="1:11" x14ac:dyDescent="0.25">
      <c r="A453" s="10" t="s">
        <v>1061</v>
      </c>
      <c r="B453" s="10" t="s">
        <v>1073</v>
      </c>
      <c r="C453" s="10" t="s">
        <v>13</v>
      </c>
      <c r="D453" s="10" t="s">
        <v>1315</v>
      </c>
      <c r="F453" s="10" t="s">
        <v>2093</v>
      </c>
      <c r="G453" s="10" t="s">
        <v>2283</v>
      </c>
      <c r="H453" s="10" t="s">
        <v>859</v>
      </c>
      <c r="I453" s="10" t="s">
        <v>15</v>
      </c>
      <c r="K453" s="10" t="s">
        <v>198</v>
      </c>
    </row>
    <row r="454" spans="1:11" x14ac:dyDescent="0.25">
      <c r="A454" s="10" t="s">
        <v>1061</v>
      </c>
      <c r="B454" s="10" t="s">
        <v>1073</v>
      </c>
      <c r="C454" s="10" t="s">
        <v>13</v>
      </c>
      <c r="D454" s="10" t="s">
        <v>1315</v>
      </c>
      <c r="F454" s="10" t="s">
        <v>2131</v>
      </c>
      <c r="G454" s="10" t="s">
        <v>1033</v>
      </c>
      <c r="H454" s="10" t="s">
        <v>1034</v>
      </c>
      <c r="I454" s="10" t="s">
        <v>201</v>
      </c>
      <c r="K454" s="10" t="s">
        <v>198</v>
      </c>
    </row>
    <row r="455" spans="1:11" x14ac:dyDescent="0.25">
      <c r="A455" s="10" t="s">
        <v>1061</v>
      </c>
      <c r="B455" s="10" t="s">
        <v>1073</v>
      </c>
      <c r="C455" s="10" t="s">
        <v>13</v>
      </c>
      <c r="D455" s="10" t="s">
        <v>1315</v>
      </c>
      <c r="F455" s="10" t="s">
        <v>1084</v>
      </c>
      <c r="G455" s="10" t="s">
        <v>100</v>
      </c>
      <c r="H455" s="10" t="s">
        <v>101</v>
      </c>
      <c r="I455" s="10" t="s">
        <v>201</v>
      </c>
      <c r="K455" s="10" t="s">
        <v>198</v>
      </c>
    </row>
    <row r="456" spans="1:11" x14ac:dyDescent="0.25">
      <c r="A456" s="10" t="s">
        <v>1061</v>
      </c>
      <c r="B456" s="10" t="s">
        <v>1073</v>
      </c>
      <c r="C456" s="10" t="s">
        <v>13</v>
      </c>
      <c r="D456" s="10" t="s">
        <v>1315</v>
      </c>
      <c r="F456" s="10" t="s">
        <v>2132</v>
      </c>
      <c r="G456" s="10" t="s">
        <v>1076</v>
      </c>
      <c r="H456" s="10" t="s">
        <v>1077</v>
      </c>
      <c r="I456" s="10" t="s">
        <v>61</v>
      </c>
      <c r="K456" s="10" t="s">
        <v>198</v>
      </c>
    </row>
    <row r="457" spans="1:11" x14ac:dyDescent="0.25">
      <c r="A457" s="10" t="s">
        <v>1061</v>
      </c>
      <c r="B457" s="10" t="s">
        <v>1073</v>
      </c>
      <c r="C457" s="10" t="s">
        <v>13</v>
      </c>
      <c r="D457" s="10" t="s">
        <v>1315</v>
      </c>
      <c r="F457" s="10" t="s">
        <v>2133</v>
      </c>
      <c r="G457" s="10" t="s">
        <v>1083</v>
      </c>
      <c r="H457" s="10" t="s">
        <v>1077</v>
      </c>
      <c r="I457" s="10" t="s">
        <v>61</v>
      </c>
      <c r="K457" s="10" t="s">
        <v>198</v>
      </c>
    </row>
    <row r="458" spans="1:11" x14ac:dyDescent="0.25">
      <c r="A458" s="10" t="s">
        <v>1061</v>
      </c>
      <c r="B458" s="10" t="s">
        <v>1073</v>
      </c>
      <c r="C458" s="10" t="s">
        <v>13</v>
      </c>
      <c r="D458" s="10" t="s">
        <v>1315</v>
      </c>
      <c r="F458" s="10" t="s">
        <v>2035</v>
      </c>
      <c r="G458" s="10" t="s">
        <v>1059</v>
      </c>
      <c r="H458" s="10" t="s">
        <v>1060</v>
      </c>
      <c r="I458" s="10" t="s">
        <v>201</v>
      </c>
      <c r="K458" s="10" t="s">
        <v>198</v>
      </c>
    </row>
    <row r="459" spans="1:11" x14ac:dyDescent="0.25">
      <c r="A459" s="10" t="s">
        <v>1061</v>
      </c>
      <c r="B459" s="10" t="s">
        <v>1073</v>
      </c>
      <c r="C459" s="10" t="s">
        <v>13</v>
      </c>
      <c r="D459" s="10" t="s">
        <v>1315</v>
      </c>
      <c r="F459" s="10" t="s">
        <v>2134</v>
      </c>
      <c r="G459" s="10" t="s">
        <v>1078</v>
      </c>
      <c r="H459" s="10" t="s">
        <v>1079</v>
      </c>
      <c r="I459" s="10" t="s">
        <v>201</v>
      </c>
      <c r="K459" s="10" t="s">
        <v>204</v>
      </c>
    </row>
    <row r="460" spans="1:11" x14ac:dyDescent="0.25">
      <c r="A460" s="10" t="s">
        <v>1061</v>
      </c>
      <c r="B460" s="10" t="s">
        <v>1073</v>
      </c>
      <c r="C460" s="10" t="s">
        <v>13</v>
      </c>
      <c r="D460" s="10" t="s">
        <v>1315</v>
      </c>
      <c r="F460" s="10" t="s">
        <v>2135</v>
      </c>
      <c r="G460" s="10" t="s">
        <v>1067</v>
      </c>
      <c r="H460" s="10" t="s">
        <v>1068</v>
      </c>
      <c r="I460" s="10" t="s">
        <v>201</v>
      </c>
      <c r="K460" s="10" t="s">
        <v>198</v>
      </c>
    </row>
    <row r="461" spans="1:11" x14ac:dyDescent="0.25">
      <c r="A461" s="10" t="s">
        <v>1061</v>
      </c>
      <c r="B461" s="10" t="s">
        <v>1073</v>
      </c>
      <c r="C461" s="10" t="s">
        <v>13</v>
      </c>
      <c r="D461" s="10" t="s">
        <v>1315</v>
      </c>
      <c r="F461" s="10" t="s">
        <v>1069</v>
      </c>
      <c r="G461" s="10" t="s">
        <v>1069</v>
      </c>
      <c r="H461" s="10" t="s">
        <v>1070</v>
      </c>
      <c r="I461" s="10" t="s">
        <v>201</v>
      </c>
      <c r="K461" s="10" t="s">
        <v>198</v>
      </c>
    </row>
    <row r="462" spans="1:11" x14ac:dyDescent="0.25">
      <c r="A462" s="10" t="s">
        <v>1061</v>
      </c>
      <c r="B462" s="10" t="s">
        <v>1073</v>
      </c>
      <c r="C462" s="10" t="s">
        <v>13</v>
      </c>
      <c r="D462" s="10" t="s">
        <v>1315</v>
      </c>
      <c r="F462" s="10" t="s">
        <v>2013</v>
      </c>
      <c r="G462" s="10" t="s">
        <v>116</v>
      </c>
      <c r="H462" s="10" t="s">
        <v>117</v>
      </c>
      <c r="I462" s="7" t="s">
        <v>83</v>
      </c>
      <c r="K462" s="10" t="s">
        <v>198</v>
      </c>
    </row>
    <row r="463" spans="1:11" x14ac:dyDescent="0.25">
      <c r="A463" s="10" t="s">
        <v>1061</v>
      </c>
      <c r="B463" s="10" t="s">
        <v>1073</v>
      </c>
      <c r="C463" s="10" t="s">
        <v>13</v>
      </c>
      <c r="D463" s="10" t="s">
        <v>1315</v>
      </c>
      <c r="F463" s="10" t="s">
        <v>2112</v>
      </c>
      <c r="G463" s="10" t="s">
        <v>1071</v>
      </c>
      <c r="H463" s="10" t="s">
        <v>1072</v>
      </c>
      <c r="I463" s="10" t="s">
        <v>201</v>
      </c>
      <c r="K463" s="10" t="s">
        <v>198</v>
      </c>
    </row>
    <row r="464" spans="1:11" x14ac:dyDescent="0.25">
      <c r="A464" s="10" t="s">
        <v>1061</v>
      </c>
      <c r="B464" s="10" t="s">
        <v>1073</v>
      </c>
      <c r="C464" s="10" t="s">
        <v>13</v>
      </c>
      <c r="D464" s="10" t="s">
        <v>1315</v>
      </c>
      <c r="F464" s="10" t="s">
        <v>2036</v>
      </c>
      <c r="G464" s="10" t="s">
        <v>1080</v>
      </c>
      <c r="H464" s="10" t="s">
        <v>1013</v>
      </c>
      <c r="I464" s="10" t="s">
        <v>15</v>
      </c>
      <c r="K464" s="10" t="s">
        <v>198</v>
      </c>
    </row>
    <row r="465" spans="1:11" x14ac:dyDescent="0.25">
      <c r="A465" s="10" t="s">
        <v>1061</v>
      </c>
      <c r="B465" s="10" t="s">
        <v>1073</v>
      </c>
      <c r="C465" s="10" t="s">
        <v>13</v>
      </c>
      <c r="D465" s="10" t="s">
        <v>1315</v>
      </c>
      <c r="F465" s="10" t="s">
        <v>2133</v>
      </c>
      <c r="G465" s="10" t="s">
        <v>2300</v>
      </c>
      <c r="H465" s="10" t="s">
        <v>1082</v>
      </c>
      <c r="I465" s="10" t="s">
        <v>61</v>
      </c>
      <c r="K465" s="10" t="s">
        <v>198</v>
      </c>
    </row>
    <row r="466" spans="1:11" x14ac:dyDescent="0.25">
      <c r="A466" s="10" t="s">
        <v>1061</v>
      </c>
      <c r="B466" s="10" t="s">
        <v>1073</v>
      </c>
      <c r="C466" s="10" t="s">
        <v>13</v>
      </c>
      <c r="D466" s="10" t="s">
        <v>1315</v>
      </c>
      <c r="F466" s="10" t="s">
        <v>2136</v>
      </c>
      <c r="G466" s="10" t="s">
        <v>2301</v>
      </c>
      <c r="H466" s="10" t="s">
        <v>1082</v>
      </c>
      <c r="I466" s="10" t="s">
        <v>61</v>
      </c>
      <c r="K466" s="10" t="s">
        <v>198</v>
      </c>
    </row>
    <row r="467" spans="1:11" x14ac:dyDescent="0.25">
      <c r="A467" s="10" t="s">
        <v>1331</v>
      </c>
      <c r="B467" s="10" t="s">
        <v>1332</v>
      </c>
      <c r="C467" s="10" t="s">
        <v>19</v>
      </c>
      <c r="D467" s="10" t="s">
        <v>1333</v>
      </c>
      <c r="F467" s="10" t="s">
        <v>1974</v>
      </c>
      <c r="G467" s="10" t="s">
        <v>1975</v>
      </c>
      <c r="H467" s="10" t="s">
        <v>121</v>
      </c>
      <c r="I467" s="10" t="s">
        <v>267</v>
      </c>
      <c r="K467" s="10" t="s">
        <v>198</v>
      </c>
    </row>
    <row r="468" spans="1:11" x14ac:dyDescent="0.25">
      <c r="A468" s="10" t="s">
        <v>1331</v>
      </c>
      <c r="B468" s="10" t="s">
        <v>1332</v>
      </c>
      <c r="C468" s="10" t="s">
        <v>19</v>
      </c>
      <c r="D468" s="10" t="s">
        <v>1333</v>
      </c>
      <c r="F468" s="7" t="s">
        <v>1998</v>
      </c>
      <c r="G468" s="10" t="s">
        <v>138</v>
      </c>
      <c r="H468" s="10" t="s">
        <v>139</v>
      </c>
      <c r="I468" s="10" t="s">
        <v>1937</v>
      </c>
      <c r="K468" s="10" t="s">
        <v>198</v>
      </c>
    </row>
    <row r="469" spans="1:11" x14ac:dyDescent="0.25">
      <c r="A469" s="10" t="s">
        <v>1331</v>
      </c>
      <c r="B469" s="10" t="s">
        <v>1332</v>
      </c>
      <c r="C469" s="10" t="s">
        <v>19</v>
      </c>
      <c r="D469" s="10" t="s">
        <v>1333</v>
      </c>
      <c r="F469" s="10" t="s">
        <v>1976</v>
      </c>
      <c r="G469" s="10" t="s">
        <v>1977</v>
      </c>
      <c r="H469" s="10" t="s">
        <v>123</v>
      </c>
      <c r="I469" s="10" t="s">
        <v>267</v>
      </c>
      <c r="K469" s="10" t="s">
        <v>198</v>
      </c>
    </row>
    <row r="470" spans="1:11" x14ac:dyDescent="0.25">
      <c r="A470" s="10" t="s">
        <v>1331</v>
      </c>
      <c r="B470" s="10" t="s">
        <v>1332</v>
      </c>
      <c r="C470" s="10" t="s">
        <v>19</v>
      </c>
      <c r="D470" s="10" t="s">
        <v>1333</v>
      </c>
    </row>
    <row r="471" spans="1:11" x14ac:dyDescent="0.25">
      <c r="A471" s="10" t="s">
        <v>2560</v>
      </c>
      <c r="B471" s="10" t="s">
        <v>2561</v>
      </c>
      <c r="C471" s="10" t="s">
        <v>13</v>
      </c>
      <c r="D471" s="10" t="s">
        <v>2562</v>
      </c>
      <c r="F471" s="10" t="s">
        <v>2590</v>
      </c>
      <c r="G471" s="10" t="s">
        <v>2588</v>
      </c>
      <c r="H471" s="10" t="s">
        <v>738</v>
      </c>
      <c r="I471" s="10" t="s">
        <v>15</v>
      </c>
      <c r="K471" s="10" t="s">
        <v>204</v>
      </c>
    </row>
    <row r="472" spans="1:11" x14ac:dyDescent="0.25">
      <c r="A472" s="10" t="s">
        <v>2560</v>
      </c>
      <c r="B472" s="10" t="s">
        <v>2561</v>
      </c>
      <c r="C472" s="10" t="s">
        <v>13</v>
      </c>
      <c r="D472" s="10" t="s">
        <v>2562</v>
      </c>
      <c r="F472" s="10" t="s">
        <v>2595</v>
      </c>
      <c r="G472" s="10" t="s">
        <v>2586</v>
      </c>
      <c r="H472" s="10" t="s">
        <v>2587</v>
      </c>
      <c r="I472" s="10" t="s">
        <v>201</v>
      </c>
      <c r="K472" s="10" t="s">
        <v>204</v>
      </c>
    </row>
    <row r="473" spans="1:11" x14ac:dyDescent="0.25">
      <c r="A473" s="10" t="s">
        <v>2560</v>
      </c>
      <c r="B473" s="10" t="s">
        <v>2561</v>
      </c>
      <c r="C473" s="10" t="s">
        <v>13</v>
      </c>
      <c r="D473" s="10" t="s">
        <v>2562</v>
      </c>
      <c r="F473" s="10" t="s">
        <v>2593</v>
      </c>
      <c r="G473" s="10" t="s">
        <v>2582</v>
      </c>
      <c r="H473" s="10" t="s">
        <v>2583</v>
      </c>
      <c r="I473" s="10" t="s">
        <v>201</v>
      </c>
      <c r="K473" s="10" t="s">
        <v>204</v>
      </c>
    </row>
    <row r="474" spans="1:11" x14ac:dyDescent="0.25">
      <c r="A474" s="10" t="s">
        <v>2560</v>
      </c>
      <c r="B474" s="10" t="s">
        <v>2561</v>
      </c>
      <c r="C474" s="10" t="s">
        <v>13</v>
      </c>
      <c r="D474" s="10" t="s">
        <v>2562</v>
      </c>
      <c r="F474" s="10" t="s">
        <v>2594</v>
      </c>
      <c r="G474" s="10" t="s">
        <v>2584</v>
      </c>
      <c r="H474" s="10" t="s">
        <v>2585</v>
      </c>
      <c r="I474" s="10" t="s">
        <v>201</v>
      </c>
      <c r="K474" s="10" t="s">
        <v>204</v>
      </c>
    </row>
    <row r="475" spans="1:11" x14ac:dyDescent="0.25">
      <c r="A475" s="10" t="s">
        <v>2560</v>
      </c>
      <c r="B475" s="10" t="s">
        <v>2561</v>
      </c>
      <c r="C475" s="10" t="s">
        <v>13</v>
      </c>
      <c r="D475" s="10" t="s">
        <v>2562</v>
      </c>
      <c r="F475" s="10" t="s">
        <v>1974</v>
      </c>
      <c r="G475" s="10" t="s">
        <v>1975</v>
      </c>
      <c r="H475" s="10" t="s">
        <v>121</v>
      </c>
      <c r="I475" s="10" t="s">
        <v>2548</v>
      </c>
      <c r="K475" s="10" t="s">
        <v>198</v>
      </c>
    </row>
    <row r="476" spans="1:11" x14ac:dyDescent="0.25">
      <c r="A476" s="10" t="s">
        <v>2560</v>
      </c>
      <c r="B476" s="10" t="s">
        <v>2561</v>
      </c>
      <c r="C476" s="10" t="s">
        <v>13</v>
      </c>
      <c r="D476" s="10" t="s">
        <v>2562</v>
      </c>
      <c r="F476" s="10" t="s">
        <v>2589</v>
      </c>
      <c r="G476" s="10" t="s">
        <v>733</v>
      </c>
      <c r="H476" s="10" t="s">
        <v>734</v>
      </c>
      <c r="I476" s="10" t="s">
        <v>201</v>
      </c>
      <c r="K476" s="10" t="s">
        <v>204</v>
      </c>
    </row>
    <row r="477" spans="1:11" x14ac:dyDescent="0.25">
      <c r="A477" s="10" t="s">
        <v>2560</v>
      </c>
      <c r="B477" s="10" t="s">
        <v>2561</v>
      </c>
      <c r="C477" s="10" t="s">
        <v>13</v>
      </c>
      <c r="D477" s="10" t="s">
        <v>2562</v>
      </c>
      <c r="F477" s="10" t="s">
        <v>2591</v>
      </c>
      <c r="G477" s="10" t="s">
        <v>2578</v>
      </c>
      <c r="H477" s="10" t="s">
        <v>2579</v>
      </c>
      <c r="I477" s="10" t="s">
        <v>15</v>
      </c>
      <c r="K477" s="10" t="s">
        <v>198</v>
      </c>
    </row>
    <row r="478" spans="1:11" x14ac:dyDescent="0.25">
      <c r="A478" s="10" t="s">
        <v>2560</v>
      </c>
      <c r="B478" s="10" t="s">
        <v>2561</v>
      </c>
      <c r="C478" s="10" t="s">
        <v>13</v>
      </c>
      <c r="D478" s="10" t="s">
        <v>2562</v>
      </c>
      <c r="F478" s="10" t="s">
        <v>1976</v>
      </c>
      <c r="G478" s="10" t="s">
        <v>1977</v>
      </c>
      <c r="H478" s="10" t="s">
        <v>123</v>
      </c>
      <c r="I478" s="10" t="s">
        <v>267</v>
      </c>
      <c r="K478" s="10" t="s">
        <v>198</v>
      </c>
    </row>
    <row r="479" spans="1:11" x14ac:dyDescent="0.25">
      <c r="A479" s="10" t="s">
        <v>2560</v>
      </c>
      <c r="B479" s="10" t="s">
        <v>2561</v>
      </c>
      <c r="C479" s="10" t="s">
        <v>13</v>
      </c>
      <c r="D479" s="10" t="s">
        <v>2562</v>
      </c>
      <c r="F479" s="10" t="s">
        <v>2592</v>
      </c>
      <c r="G479" s="10" t="s">
        <v>2580</v>
      </c>
      <c r="H479" s="10" t="s">
        <v>2581</v>
      </c>
      <c r="I479" s="10" t="s">
        <v>201</v>
      </c>
      <c r="K479" s="10" t="s">
        <v>204</v>
      </c>
    </row>
    <row r="480" spans="1:11" x14ac:dyDescent="0.25">
      <c r="A480" s="10" t="s">
        <v>2560</v>
      </c>
      <c r="B480" s="10" t="s">
        <v>2561</v>
      </c>
      <c r="C480" s="10" t="s">
        <v>13</v>
      </c>
      <c r="D480" s="10" t="s">
        <v>2562</v>
      </c>
      <c r="F480" s="10" t="s">
        <v>96</v>
      </c>
      <c r="G480" s="10" t="s">
        <v>850</v>
      </c>
      <c r="H480" s="10" t="s">
        <v>851</v>
      </c>
      <c r="I480" s="10" t="s">
        <v>15</v>
      </c>
      <c r="K480" s="10" t="s">
        <v>204</v>
      </c>
    </row>
    <row r="481" spans="1:11" x14ac:dyDescent="0.25">
      <c r="A481" s="10" t="s">
        <v>613</v>
      </c>
      <c r="B481" s="10" t="s">
        <v>1001</v>
      </c>
      <c r="C481" s="10" t="s">
        <v>19</v>
      </c>
      <c r="D481" s="10" t="s">
        <v>1002</v>
      </c>
      <c r="F481" s="10" t="s">
        <v>2069</v>
      </c>
      <c r="G481" s="10" t="s">
        <v>2285</v>
      </c>
      <c r="H481" s="10" t="s">
        <v>397</v>
      </c>
      <c r="I481" s="10" t="s">
        <v>201</v>
      </c>
      <c r="K481" s="10" t="s">
        <v>198</v>
      </c>
    </row>
    <row r="482" spans="1:11" x14ac:dyDescent="0.25">
      <c r="A482" s="10" t="s">
        <v>613</v>
      </c>
      <c r="B482" s="10" t="s">
        <v>1001</v>
      </c>
      <c r="C482" s="10" t="s">
        <v>19</v>
      </c>
      <c r="D482" s="10" t="s">
        <v>1002</v>
      </c>
      <c r="F482" s="10" t="s">
        <v>2869</v>
      </c>
      <c r="G482" s="10" t="s">
        <v>2287</v>
      </c>
      <c r="H482" s="10" t="s">
        <v>444</v>
      </c>
      <c r="I482" s="10" t="s">
        <v>201</v>
      </c>
      <c r="K482" s="10" t="s">
        <v>198</v>
      </c>
    </row>
    <row r="483" spans="1:11" x14ac:dyDescent="0.25">
      <c r="A483" s="10" t="s">
        <v>613</v>
      </c>
      <c r="B483" s="10" t="s">
        <v>1001</v>
      </c>
      <c r="C483" s="10" t="s">
        <v>19</v>
      </c>
      <c r="D483" s="10" t="s">
        <v>1002</v>
      </c>
      <c r="F483" s="10" t="s">
        <v>2137</v>
      </c>
      <c r="G483" s="10" t="s">
        <v>609</v>
      </c>
      <c r="H483" s="10" t="s">
        <v>610</v>
      </c>
      <c r="I483" s="10" t="s">
        <v>15</v>
      </c>
      <c r="K483" s="10" t="s">
        <v>198</v>
      </c>
    </row>
    <row r="484" spans="1:11" x14ac:dyDescent="0.25">
      <c r="A484" s="10" t="s">
        <v>613</v>
      </c>
      <c r="B484" s="10" t="s">
        <v>1001</v>
      </c>
      <c r="C484" s="10" t="s">
        <v>19</v>
      </c>
      <c r="D484" s="10" t="s">
        <v>1002</v>
      </c>
      <c r="F484" s="10" t="s">
        <v>2886</v>
      </c>
      <c r="G484" s="10" t="s">
        <v>615</v>
      </c>
      <c r="H484" s="10" t="s">
        <v>283</v>
      </c>
      <c r="I484" s="10" t="s">
        <v>201</v>
      </c>
      <c r="K484" s="10" t="s">
        <v>198</v>
      </c>
    </row>
    <row r="485" spans="1:11" x14ac:dyDescent="0.25">
      <c r="A485" s="10" t="s">
        <v>613</v>
      </c>
      <c r="B485" s="10" t="s">
        <v>1001</v>
      </c>
      <c r="C485" s="10" t="s">
        <v>19</v>
      </c>
      <c r="D485" s="10" t="s">
        <v>1002</v>
      </c>
      <c r="F485" s="10" t="s">
        <v>2075</v>
      </c>
      <c r="G485" s="10" t="s">
        <v>2292</v>
      </c>
      <c r="H485" s="10" t="s">
        <v>614</v>
      </c>
      <c r="I485" s="10" t="s">
        <v>201</v>
      </c>
      <c r="K485" s="10" t="s">
        <v>198</v>
      </c>
    </row>
    <row r="486" spans="1:11" x14ac:dyDescent="0.25">
      <c r="A486" s="45" t="s">
        <v>1696</v>
      </c>
      <c r="B486" s="45" t="s">
        <v>1697</v>
      </c>
      <c r="C486" s="45" t="s">
        <v>19</v>
      </c>
      <c r="D486" s="45" t="s">
        <v>1698</v>
      </c>
      <c r="E486" s="45"/>
      <c r="F486" s="45" t="s">
        <v>2069</v>
      </c>
      <c r="G486" s="45" t="s">
        <v>2285</v>
      </c>
      <c r="H486" s="45" t="s">
        <v>397</v>
      </c>
      <c r="I486" s="10" t="s">
        <v>201</v>
      </c>
      <c r="J486" s="45"/>
      <c r="K486" s="45" t="s">
        <v>198</v>
      </c>
    </row>
    <row r="487" spans="1:11" x14ac:dyDescent="0.25">
      <c r="A487" s="45" t="s">
        <v>1696</v>
      </c>
      <c r="B487" s="45" t="s">
        <v>1697</v>
      </c>
      <c r="C487" s="45" t="s">
        <v>19</v>
      </c>
      <c r="D487" s="45" t="s">
        <v>1698</v>
      </c>
      <c r="E487" s="45"/>
      <c r="F487" s="10" t="s">
        <v>2869</v>
      </c>
      <c r="G487" s="45" t="s">
        <v>2287</v>
      </c>
      <c r="H487" s="45" t="s">
        <v>444</v>
      </c>
      <c r="I487" s="10" t="s">
        <v>201</v>
      </c>
      <c r="J487" s="45"/>
      <c r="K487" s="45" t="s">
        <v>198</v>
      </c>
    </row>
    <row r="488" spans="1:11" x14ac:dyDescent="0.25">
      <c r="A488" s="45" t="s">
        <v>1696</v>
      </c>
      <c r="B488" s="45" t="s">
        <v>1697</v>
      </c>
      <c r="C488" s="45" t="s">
        <v>19</v>
      </c>
      <c r="D488" s="45" t="s">
        <v>1698</v>
      </c>
      <c r="E488" s="45"/>
      <c r="F488" s="45" t="s">
        <v>2153</v>
      </c>
      <c r="G488" s="45" t="s">
        <v>399</v>
      </c>
      <c r="H488" s="45" t="s">
        <v>400</v>
      </c>
      <c r="I488" s="10" t="s">
        <v>201</v>
      </c>
      <c r="J488" s="45"/>
      <c r="K488" s="45" t="s">
        <v>198</v>
      </c>
    </row>
    <row r="489" spans="1:11" x14ac:dyDescent="0.25">
      <c r="A489" s="45" t="s">
        <v>1696</v>
      </c>
      <c r="B489" s="45" t="s">
        <v>1697</v>
      </c>
      <c r="C489" s="45" t="s">
        <v>19</v>
      </c>
      <c r="D489" s="45" t="s">
        <v>1698</v>
      </c>
      <c r="E489" s="45"/>
      <c r="F489" s="45" t="s">
        <v>1983</v>
      </c>
      <c r="G489" s="45" t="s">
        <v>27</v>
      </c>
      <c r="H489" s="45" t="s">
        <v>28</v>
      </c>
      <c r="I489" s="45" t="s">
        <v>15</v>
      </c>
      <c r="J489" s="45"/>
      <c r="K489" s="45" t="s">
        <v>204</v>
      </c>
    </row>
    <row r="490" spans="1:11" x14ac:dyDescent="0.25">
      <c r="A490" s="45" t="s">
        <v>1696</v>
      </c>
      <c r="B490" s="45" t="s">
        <v>1697</v>
      </c>
      <c r="C490" s="45" t="s">
        <v>19</v>
      </c>
      <c r="D490" s="45" t="s">
        <v>1698</v>
      </c>
      <c r="E490" s="45"/>
      <c r="F490" s="45" t="s">
        <v>2892</v>
      </c>
      <c r="G490" s="45" t="s">
        <v>1800</v>
      </c>
      <c r="H490" s="45" t="s">
        <v>1801</v>
      </c>
      <c r="I490" s="45" t="s">
        <v>15</v>
      </c>
      <c r="J490" s="45"/>
      <c r="K490" s="45" t="s">
        <v>204</v>
      </c>
    </row>
    <row r="491" spans="1:11" x14ac:dyDescent="0.25">
      <c r="A491" s="45" t="s">
        <v>1696</v>
      </c>
      <c r="B491" s="45" t="s">
        <v>1697</v>
      </c>
      <c r="C491" s="45" t="s">
        <v>19</v>
      </c>
      <c r="D491" s="45" t="s">
        <v>1698</v>
      </c>
      <c r="E491" s="45"/>
      <c r="F491" s="45" t="s">
        <v>1974</v>
      </c>
      <c r="G491" s="45" t="s">
        <v>1975</v>
      </c>
      <c r="H491" s="45" t="s">
        <v>121</v>
      </c>
      <c r="I491" s="45" t="s">
        <v>267</v>
      </c>
      <c r="J491" s="45"/>
      <c r="K491" s="45" t="s">
        <v>198</v>
      </c>
    </row>
    <row r="492" spans="1:11" x14ac:dyDescent="0.25">
      <c r="A492" s="45" t="s">
        <v>1696</v>
      </c>
      <c r="B492" s="45" t="s">
        <v>1697</v>
      </c>
      <c r="C492" s="45" t="s">
        <v>19</v>
      </c>
      <c r="D492" s="45" t="s">
        <v>1698</v>
      </c>
      <c r="E492" s="45"/>
      <c r="F492" s="45" t="s">
        <v>685</v>
      </c>
      <c r="G492" s="45" t="s">
        <v>1628</v>
      </c>
      <c r="H492" s="45" t="s">
        <v>1629</v>
      </c>
      <c r="I492" s="45" t="s">
        <v>15</v>
      </c>
      <c r="J492" s="45"/>
      <c r="K492" s="45" t="s">
        <v>198</v>
      </c>
    </row>
    <row r="493" spans="1:11" x14ac:dyDescent="0.25">
      <c r="A493" s="45" t="s">
        <v>1696</v>
      </c>
      <c r="B493" s="45" t="s">
        <v>1697</v>
      </c>
      <c r="C493" s="45" t="s">
        <v>19</v>
      </c>
      <c r="D493" s="45" t="s">
        <v>1698</v>
      </c>
      <c r="E493" s="45"/>
      <c r="F493" s="45" t="s">
        <v>2111</v>
      </c>
      <c r="G493" s="45" t="s">
        <v>1088</v>
      </c>
      <c r="H493" s="45" t="s">
        <v>1089</v>
      </c>
      <c r="I493" s="10" t="s">
        <v>201</v>
      </c>
      <c r="J493" s="45"/>
      <c r="K493" s="45" t="s">
        <v>198</v>
      </c>
    </row>
    <row r="494" spans="1:11" x14ac:dyDescent="0.25">
      <c r="A494" s="45" t="s">
        <v>1696</v>
      </c>
      <c r="B494" s="45" t="s">
        <v>1697</v>
      </c>
      <c r="C494" s="45" t="s">
        <v>19</v>
      </c>
      <c r="D494" s="45" t="s">
        <v>1698</v>
      </c>
      <c r="E494" s="45"/>
      <c r="F494" s="45" t="s">
        <v>2886</v>
      </c>
      <c r="G494" s="45" t="s">
        <v>615</v>
      </c>
      <c r="H494" s="45" t="s">
        <v>283</v>
      </c>
      <c r="I494" s="10" t="s">
        <v>201</v>
      </c>
      <c r="J494" s="45"/>
      <c r="K494" s="45" t="s">
        <v>198</v>
      </c>
    </row>
    <row r="495" spans="1:11" x14ac:dyDescent="0.25">
      <c r="A495" s="45" t="s">
        <v>1696</v>
      </c>
      <c r="B495" s="45" t="s">
        <v>1697</v>
      </c>
      <c r="C495" s="45" t="s">
        <v>19</v>
      </c>
      <c r="D495" s="45" t="s">
        <v>1698</v>
      </c>
      <c r="E495" s="45"/>
      <c r="F495" s="45" t="s">
        <v>1998</v>
      </c>
      <c r="G495" s="45" t="s">
        <v>2834</v>
      </c>
      <c r="H495" s="45" t="s">
        <v>2835</v>
      </c>
      <c r="I495" s="10" t="s">
        <v>1937</v>
      </c>
      <c r="J495" s="45"/>
      <c r="K495" s="45" t="s">
        <v>198</v>
      </c>
    </row>
    <row r="496" spans="1:11" x14ac:dyDescent="0.25">
      <c r="A496" s="45" t="s">
        <v>1696</v>
      </c>
      <c r="B496" s="45" t="s">
        <v>1697</v>
      </c>
      <c r="C496" s="45" t="s">
        <v>19</v>
      </c>
      <c r="D496" s="45" t="s">
        <v>1698</v>
      </c>
      <c r="E496" s="45"/>
      <c r="F496" s="45" t="s">
        <v>1998</v>
      </c>
      <c r="G496" s="45" t="s">
        <v>138</v>
      </c>
      <c r="H496" s="45" t="s">
        <v>139</v>
      </c>
      <c r="I496" s="10" t="s">
        <v>1937</v>
      </c>
      <c r="J496" s="45"/>
      <c r="K496" s="45" t="s">
        <v>198</v>
      </c>
    </row>
    <row r="497" spans="1:11" x14ac:dyDescent="0.25">
      <c r="A497" s="45" t="s">
        <v>1696</v>
      </c>
      <c r="B497" s="45" t="s">
        <v>1697</v>
      </c>
      <c r="C497" s="45" t="s">
        <v>19</v>
      </c>
      <c r="D497" s="45" t="s">
        <v>1698</v>
      </c>
      <c r="E497" s="45"/>
      <c r="F497" s="45" t="s">
        <v>2840</v>
      </c>
      <c r="G497" s="45" t="s">
        <v>2339</v>
      </c>
      <c r="H497" s="45" t="s">
        <v>1917</v>
      </c>
      <c r="I497" s="10" t="s">
        <v>201</v>
      </c>
      <c r="J497" s="45"/>
      <c r="K497" s="45" t="s">
        <v>198</v>
      </c>
    </row>
    <row r="498" spans="1:11" x14ac:dyDescent="0.25">
      <c r="A498" s="45" t="s">
        <v>1696</v>
      </c>
      <c r="B498" s="45" t="s">
        <v>1697</v>
      </c>
      <c r="C498" s="45" t="s">
        <v>19</v>
      </c>
      <c r="D498" s="45" t="s">
        <v>1698</v>
      </c>
      <c r="E498" s="45"/>
      <c r="F498" s="45" t="s">
        <v>2184</v>
      </c>
      <c r="G498" s="45" t="s">
        <v>1915</v>
      </c>
      <c r="H498" s="45" t="s">
        <v>1916</v>
      </c>
      <c r="I498" s="10" t="s">
        <v>201</v>
      </c>
      <c r="J498" s="45"/>
      <c r="K498" s="45" t="s">
        <v>198</v>
      </c>
    </row>
    <row r="499" spans="1:11" x14ac:dyDescent="0.25">
      <c r="A499" s="45" t="s">
        <v>1696</v>
      </c>
      <c r="B499" s="45" t="s">
        <v>1697</v>
      </c>
      <c r="C499" s="45" t="s">
        <v>19</v>
      </c>
      <c r="D499" s="45" t="s">
        <v>1698</v>
      </c>
      <c r="E499" s="45"/>
      <c r="F499" s="10" t="s">
        <v>1976</v>
      </c>
      <c r="G499" s="45" t="s">
        <v>1977</v>
      </c>
      <c r="H499" s="45" t="s">
        <v>123</v>
      </c>
      <c r="I499" s="45" t="s">
        <v>267</v>
      </c>
      <c r="J499" s="45"/>
      <c r="K499" s="45" t="s">
        <v>198</v>
      </c>
    </row>
    <row r="500" spans="1:11" x14ac:dyDescent="0.25">
      <c r="A500" s="45" t="s">
        <v>1696</v>
      </c>
      <c r="B500" s="45" t="s">
        <v>1697</v>
      </c>
      <c r="C500" s="45" t="s">
        <v>19</v>
      </c>
      <c r="D500" s="45" t="s">
        <v>1698</v>
      </c>
      <c r="E500" s="45"/>
      <c r="F500" s="45" t="s">
        <v>2031</v>
      </c>
      <c r="G500" s="45" t="s">
        <v>498</v>
      </c>
      <c r="H500" s="45" t="s">
        <v>499</v>
      </c>
      <c r="I500" s="10" t="s">
        <v>201</v>
      </c>
      <c r="J500" s="45"/>
      <c r="K500" s="45" t="s">
        <v>198</v>
      </c>
    </row>
    <row r="501" spans="1:11" x14ac:dyDescent="0.25">
      <c r="A501" s="45" t="s">
        <v>1696</v>
      </c>
      <c r="B501" s="45" t="s">
        <v>1697</v>
      </c>
      <c r="C501" s="45" t="s">
        <v>19</v>
      </c>
      <c r="D501" s="45" t="s">
        <v>1698</v>
      </c>
      <c r="E501" s="45"/>
      <c r="F501" s="45" t="s">
        <v>2893</v>
      </c>
      <c r="G501" s="45" t="s">
        <v>1807</v>
      </c>
      <c r="H501" s="45" t="s">
        <v>1808</v>
      </c>
      <c r="I501" s="10" t="s">
        <v>201</v>
      </c>
      <c r="J501" s="45"/>
      <c r="K501" s="45" t="s">
        <v>198</v>
      </c>
    </row>
    <row r="502" spans="1:11" x14ac:dyDescent="0.25">
      <c r="A502" s="45" t="s">
        <v>1696</v>
      </c>
      <c r="B502" s="45" t="s">
        <v>1697</v>
      </c>
      <c r="C502" s="45" t="s">
        <v>19</v>
      </c>
      <c r="D502" s="45" t="s">
        <v>1698</v>
      </c>
      <c r="E502" s="45"/>
      <c r="F502" s="45" t="s">
        <v>2985</v>
      </c>
      <c r="G502" s="45" t="s">
        <v>2881</v>
      </c>
      <c r="H502" s="45" t="s">
        <v>2882</v>
      </c>
      <c r="I502" s="10" t="s">
        <v>201</v>
      </c>
      <c r="J502" s="45"/>
      <c r="K502" s="45" t="s">
        <v>198</v>
      </c>
    </row>
    <row r="503" spans="1:11" x14ac:dyDescent="0.25">
      <c r="A503" s="45" t="s">
        <v>1696</v>
      </c>
      <c r="B503" s="45" t="s">
        <v>1697</v>
      </c>
      <c r="C503" s="45" t="s">
        <v>19</v>
      </c>
      <c r="D503" s="45" t="s">
        <v>1698</v>
      </c>
      <c r="E503" s="45"/>
      <c r="F503" s="45" t="s">
        <v>1294</v>
      </c>
      <c r="G503" s="45" t="s">
        <v>2351</v>
      </c>
      <c r="H503" s="45" t="s">
        <v>2777</v>
      </c>
      <c r="I503" s="45" t="s">
        <v>61</v>
      </c>
      <c r="J503" s="45"/>
      <c r="K503" s="45" t="s">
        <v>198</v>
      </c>
    </row>
    <row r="504" spans="1:11" x14ac:dyDescent="0.25">
      <c r="A504" s="45" t="s">
        <v>1696</v>
      </c>
      <c r="B504" s="45" t="s">
        <v>1697</v>
      </c>
      <c r="C504" s="45" t="s">
        <v>19</v>
      </c>
      <c r="D504" s="45" t="s">
        <v>1698</v>
      </c>
      <c r="E504" s="45"/>
      <c r="F504" s="45" t="s">
        <v>2114</v>
      </c>
      <c r="G504" s="45" t="s">
        <v>533</v>
      </c>
      <c r="H504" s="45" t="s">
        <v>534</v>
      </c>
      <c r="I504" s="45" t="s">
        <v>15</v>
      </c>
      <c r="J504" s="45"/>
      <c r="K504" s="45" t="s">
        <v>198</v>
      </c>
    </row>
    <row r="505" spans="1:11" x14ac:dyDescent="0.25">
      <c r="A505" s="45" t="s">
        <v>1696</v>
      </c>
      <c r="B505" s="45" t="s">
        <v>1697</v>
      </c>
      <c r="C505" s="45" t="s">
        <v>19</v>
      </c>
      <c r="D505" s="45" t="s">
        <v>1698</v>
      </c>
      <c r="E505" s="45"/>
      <c r="F505" s="45" t="s">
        <v>2889</v>
      </c>
      <c r="G505" s="45" t="s">
        <v>2290</v>
      </c>
      <c r="H505" s="45" t="s">
        <v>606</v>
      </c>
      <c r="I505" s="45" t="s">
        <v>15</v>
      </c>
      <c r="J505" s="45"/>
      <c r="K505" s="45" t="s">
        <v>198</v>
      </c>
    </row>
    <row r="506" spans="1:11" x14ac:dyDescent="0.25">
      <c r="A506" s="45" t="s">
        <v>1696</v>
      </c>
      <c r="B506" s="45" t="s">
        <v>1697</v>
      </c>
      <c r="C506" s="45" t="s">
        <v>19</v>
      </c>
      <c r="D506" s="45" t="s">
        <v>1698</v>
      </c>
      <c r="E506" s="45"/>
      <c r="F506" s="45" t="s">
        <v>687</v>
      </c>
      <c r="G506" s="45" t="s">
        <v>2291</v>
      </c>
      <c r="H506" s="45" t="s">
        <v>620</v>
      </c>
      <c r="I506" s="45" t="s">
        <v>15</v>
      </c>
      <c r="J506" s="45"/>
      <c r="K506" s="45" t="s">
        <v>204</v>
      </c>
    </row>
    <row r="507" spans="1:11" x14ac:dyDescent="0.25">
      <c r="A507" s="45" t="s">
        <v>1696</v>
      </c>
      <c r="B507" s="45" t="s">
        <v>1697</v>
      </c>
      <c r="C507" s="45" t="s">
        <v>19</v>
      </c>
      <c r="D507" s="45" t="s">
        <v>1698</v>
      </c>
      <c r="E507" s="45"/>
      <c r="F507" s="45" t="s">
        <v>2864</v>
      </c>
      <c r="G507" s="45" t="s">
        <v>2861</v>
      </c>
      <c r="H507" s="45" t="s">
        <v>1901</v>
      </c>
      <c r="I507" s="45" t="s">
        <v>15</v>
      </c>
      <c r="J507" s="45"/>
      <c r="K507" s="45" t="s">
        <v>198</v>
      </c>
    </row>
    <row r="508" spans="1:11" x14ac:dyDescent="0.25">
      <c r="A508" s="45" t="s">
        <v>1696</v>
      </c>
      <c r="B508" s="45" t="s">
        <v>1697</v>
      </c>
      <c r="C508" s="45" t="s">
        <v>19</v>
      </c>
      <c r="D508" s="45" t="s">
        <v>1698</v>
      </c>
      <c r="E508" s="45"/>
      <c r="F508" s="10" t="s">
        <v>2890</v>
      </c>
      <c r="G508" s="45" t="s">
        <v>1592</v>
      </c>
      <c r="H508" s="45" t="s">
        <v>1593</v>
      </c>
      <c r="I508" s="10" t="s">
        <v>201</v>
      </c>
      <c r="J508" s="45"/>
      <c r="K508" s="45" t="s">
        <v>198</v>
      </c>
    </row>
    <row r="509" spans="1:11" x14ac:dyDescent="0.25">
      <c r="A509" s="45" t="s">
        <v>1696</v>
      </c>
      <c r="B509" s="45" t="s">
        <v>1697</v>
      </c>
      <c r="C509" s="45" t="s">
        <v>19</v>
      </c>
      <c r="D509" s="45" t="s">
        <v>1698</v>
      </c>
      <c r="E509" s="45"/>
      <c r="F509" s="45" t="s">
        <v>2147</v>
      </c>
      <c r="G509" s="45" t="s">
        <v>116</v>
      </c>
      <c r="H509" s="45" t="s">
        <v>117</v>
      </c>
      <c r="I509" s="10" t="s">
        <v>201</v>
      </c>
      <c r="J509" s="45"/>
      <c r="K509" s="45" t="s">
        <v>198</v>
      </c>
    </row>
    <row r="510" spans="1:11" x14ac:dyDescent="0.25">
      <c r="A510" s="45" t="s">
        <v>1696</v>
      </c>
      <c r="B510" s="45" t="s">
        <v>1697</v>
      </c>
      <c r="C510" s="45" t="s">
        <v>19</v>
      </c>
      <c r="D510" s="45" t="s">
        <v>1698</v>
      </c>
      <c r="E510" s="45"/>
      <c r="F510" s="45" t="s">
        <v>2859</v>
      </c>
      <c r="G510" s="45" t="s">
        <v>1416</v>
      </c>
      <c r="H510" s="45" t="s">
        <v>1417</v>
      </c>
      <c r="I510" s="10" t="s">
        <v>201</v>
      </c>
      <c r="J510" s="45"/>
      <c r="K510" s="45" t="s">
        <v>198</v>
      </c>
    </row>
    <row r="511" spans="1:11" x14ac:dyDescent="0.25">
      <c r="A511" s="45" t="s">
        <v>1696</v>
      </c>
      <c r="B511" s="45" t="s">
        <v>1697</v>
      </c>
      <c r="C511" s="45" t="s">
        <v>19</v>
      </c>
      <c r="D511" s="45" t="s">
        <v>1698</v>
      </c>
      <c r="E511" s="45"/>
      <c r="F511" s="45" t="s">
        <v>2869</v>
      </c>
      <c r="G511" s="45" t="s">
        <v>2879</v>
      </c>
      <c r="H511" s="45" t="s">
        <v>2880</v>
      </c>
      <c r="I511" s="10" t="s">
        <v>201</v>
      </c>
      <c r="J511" s="45"/>
      <c r="K511" s="45" t="s">
        <v>198</v>
      </c>
    </row>
    <row r="512" spans="1:11" x14ac:dyDescent="0.25">
      <c r="A512" s="10" t="s">
        <v>1699</v>
      </c>
      <c r="B512" s="10" t="s">
        <v>1700</v>
      </c>
      <c r="C512" s="10" t="s">
        <v>19</v>
      </c>
      <c r="D512" s="10" t="s">
        <v>1701</v>
      </c>
      <c r="F512" s="10" t="s">
        <v>2877</v>
      </c>
      <c r="G512" s="10" t="s">
        <v>1666</v>
      </c>
      <c r="H512" s="10" t="s">
        <v>1667</v>
      </c>
      <c r="I512" s="10" t="s">
        <v>15</v>
      </c>
      <c r="K512" s="10" t="s">
        <v>198</v>
      </c>
    </row>
    <row r="513" spans="1:11" x14ac:dyDescent="0.25">
      <c r="A513" s="10" t="s">
        <v>1699</v>
      </c>
      <c r="B513" s="10" t="s">
        <v>1700</v>
      </c>
      <c r="C513" s="10" t="s">
        <v>19</v>
      </c>
      <c r="D513" s="10" t="s">
        <v>1701</v>
      </c>
      <c r="F513" s="10" t="s">
        <v>1897</v>
      </c>
      <c r="G513" s="10" t="s">
        <v>1668</v>
      </c>
      <c r="H513" s="10" t="s">
        <v>1669</v>
      </c>
      <c r="I513" s="10" t="s">
        <v>201</v>
      </c>
      <c r="K513" s="10" t="s">
        <v>198</v>
      </c>
    </row>
    <row r="514" spans="1:11" x14ac:dyDescent="0.25">
      <c r="A514" s="10" t="s">
        <v>1699</v>
      </c>
      <c r="B514" s="10" t="s">
        <v>1700</v>
      </c>
      <c r="C514" s="10" t="s">
        <v>19</v>
      </c>
      <c r="D514" s="10" t="s">
        <v>1701</v>
      </c>
      <c r="F514" s="10" t="s">
        <v>1897</v>
      </c>
      <c r="G514" s="10" t="s">
        <v>1668</v>
      </c>
      <c r="H514" s="10" t="s">
        <v>1669</v>
      </c>
      <c r="I514" s="10" t="s">
        <v>201</v>
      </c>
      <c r="K514" s="10" t="s">
        <v>198</v>
      </c>
    </row>
    <row r="515" spans="1:11" x14ac:dyDescent="0.25">
      <c r="A515" s="10" t="s">
        <v>1699</v>
      </c>
      <c r="B515" s="10" t="s">
        <v>1700</v>
      </c>
      <c r="C515" s="10" t="s">
        <v>19</v>
      </c>
      <c r="D515" s="10" t="s">
        <v>1701</v>
      </c>
      <c r="F515" s="10" t="s">
        <v>2100</v>
      </c>
      <c r="G515" s="10" t="s">
        <v>480</v>
      </c>
      <c r="H515" s="10" t="s">
        <v>481</v>
      </c>
      <c r="I515" s="10" t="s">
        <v>15</v>
      </c>
      <c r="K515" s="10" t="s">
        <v>198</v>
      </c>
    </row>
    <row r="516" spans="1:11" x14ac:dyDescent="0.25">
      <c r="A516" s="10" t="s">
        <v>1699</v>
      </c>
      <c r="B516" s="10" t="s">
        <v>1700</v>
      </c>
      <c r="C516" s="10" t="s">
        <v>19</v>
      </c>
      <c r="D516" s="10" t="s">
        <v>1701</v>
      </c>
      <c r="F516" s="7" t="s">
        <v>1998</v>
      </c>
      <c r="G516" s="10" t="s">
        <v>2297</v>
      </c>
      <c r="H516" s="10" t="s">
        <v>683</v>
      </c>
      <c r="I516" s="10" t="s">
        <v>1937</v>
      </c>
      <c r="K516" s="10" t="s">
        <v>198</v>
      </c>
    </row>
    <row r="517" spans="1:11" x14ac:dyDescent="0.25">
      <c r="A517" s="10" t="s">
        <v>1699</v>
      </c>
      <c r="B517" s="10" t="s">
        <v>1700</v>
      </c>
      <c r="C517" s="10" t="s">
        <v>19</v>
      </c>
      <c r="D517" s="10" t="s">
        <v>1701</v>
      </c>
      <c r="F517" s="10" t="s">
        <v>2878</v>
      </c>
      <c r="G517" s="10" t="s">
        <v>1898</v>
      </c>
      <c r="H517" s="10" t="s">
        <v>1899</v>
      </c>
      <c r="I517" s="10" t="s">
        <v>201</v>
      </c>
      <c r="K517" s="10" t="s">
        <v>198</v>
      </c>
    </row>
    <row r="518" spans="1:11" x14ac:dyDescent="0.25">
      <c r="A518" s="10" t="s">
        <v>1699</v>
      </c>
      <c r="B518" s="10" t="s">
        <v>1700</v>
      </c>
      <c r="C518" s="10" t="s">
        <v>19</v>
      </c>
      <c r="D518" s="10" t="s">
        <v>1701</v>
      </c>
      <c r="F518" s="10" t="s">
        <v>2153</v>
      </c>
      <c r="G518" s="10" t="s">
        <v>1690</v>
      </c>
      <c r="H518" s="10" t="s">
        <v>400</v>
      </c>
      <c r="I518" s="10" t="s">
        <v>201</v>
      </c>
      <c r="K518" s="10" t="s">
        <v>198</v>
      </c>
    </row>
    <row r="519" spans="1:11" x14ac:dyDescent="0.25">
      <c r="A519" s="10" t="s">
        <v>1699</v>
      </c>
      <c r="B519" s="10" t="s">
        <v>1700</v>
      </c>
      <c r="C519" s="10" t="s">
        <v>19</v>
      </c>
      <c r="D519" s="10" t="s">
        <v>1701</v>
      </c>
      <c r="F519" s="10" t="s">
        <v>1983</v>
      </c>
      <c r="G519" s="10" t="s">
        <v>27</v>
      </c>
      <c r="H519" s="10" t="s">
        <v>28</v>
      </c>
      <c r="I519" s="10" t="s">
        <v>15</v>
      </c>
      <c r="K519" s="10" t="s">
        <v>198</v>
      </c>
    </row>
    <row r="520" spans="1:11" x14ac:dyDescent="0.25">
      <c r="A520" s="10" t="s">
        <v>1699</v>
      </c>
      <c r="B520" s="10" t="s">
        <v>1700</v>
      </c>
      <c r="C520" s="10" t="s">
        <v>19</v>
      </c>
      <c r="D520" s="10" t="s">
        <v>1701</v>
      </c>
      <c r="F520" s="10" t="s">
        <v>2786</v>
      </c>
      <c r="G520" s="10" t="s">
        <v>1670</v>
      </c>
      <c r="H520" s="10" t="s">
        <v>483</v>
      </c>
      <c r="I520" s="10" t="s">
        <v>201</v>
      </c>
      <c r="K520" s="10" t="s">
        <v>198</v>
      </c>
    </row>
    <row r="521" spans="1:11" x14ac:dyDescent="0.25">
      <c r="A521" s="10" t="s">
        <v>1699</v>
      </c>
      <c r="B521" s="10" t="s">
        <v>1700</v>
      </c>
      <c r="C521" s="10" t="s">
        <v>19</v>
      </c>
      <c r="D521" s="10" t="s">
        <v>1701</v>
      </c>
      <c r="F521" s="10" t="s">
        <v>2101</v>
      </c>
      <c r="G521" s="10" t="s">
        <v>1671</v>
      </c>
      <c r="H521" s="10" t="s">
        <v>1672</v>
      </c>
      <c r="I521" s="10" t="s">
        <v>201</v>
      </c>
      <c r="K521" s="10" t="s">
        <v>198</v>
      </c>
    </row>
    <row r="522" spans="1:11" x14ac:dyDescent="0.25">
      <c r="A522" s="10" t="s">
        <v>1699</v>
      </c>
      <c r="B522" s="10" t="s">
        <v>1700</v>
      </c>
      <c r="C522" s="10" t="s">
        <v>19</v>
      </c>
      <c r="D522" s="10" t="s">
        <v>1701</v>
      </c>
      <c r="F522" s="10" t="s">
        <v>2103</v>
      </c>
      <c r="G522" s="10" t="s">
        <v>1677</v>
      </c>
      <c r="H522" s="10" t="s">
        <v>1678</v>
      </c>
      <c r="I522" s="10" t="s">
        <v>201</v>
      </c>
      <c r="K522" s="10" t="s">
        <v>198</v>
      </c>
    </row>
    <row r="523" spans="1:11" x14ac:dyDescent="0.25">
      <c r="A523" s="10" t="s">
        <v>1699</v>
      </c>
      <c r="B523" s="10" t="s">
        <v>1700</v>
      </c>
      <c r="C523" s="10" t="s">
        <v>19</v>
      </c>
      <c r="D523" s="10" t="s">
        <v>1701</v>
      </c>
      <c r="F523" s="10" t="s">
        <v>1974</v>
      </c>
      <c r="G523" s="10" t="s">
        <v>1975</v>
      </c>
      <c r="H523" s="10" t="s">
        <v>121</v>
      </c>
      <c r="I523" s="10" t="s">
        <v>267</v>
      </c>
      <c r="K523" s="10" t="s">
        <v>198</v>
      </c>
    </row>
    <row r="524" spans="1:11" x14ac:dyDescent="0.25">
      <c r="A524" s="10" t="s">
        <v>1699</v>
      </c>
      <c r="B524" s="10" t="s">
        <v>1700</v>
      </c>
      <c r="C524" s="10" t="s">
        <v>19</v>
      </c>
      <c r="D524" s="10" t="s">
        <v>1701</v>
      </c>
      <c r="F524" s="10" t="s">
        <v>2093</v>
      </c>
      <c r="G524" s="10" t="s">
        <v>1673</v>
      </c>
      <c r="H524" s="10" t="s">
        <v>1674</v>
      </c>
      <c r="I524" s="10" t="s">
        <v>15</v>
      </c>
      <c r="K524" s="10" t="s">
        <v>198</v>
      </c>
    </row>
    <row r="525" spans="1:11" x14ac:dyDescent="0.25">
      <c r="A525" s="10" t="s">
        <v>1699</v>
      </c>
      <c r="B525" s="10" t="s">
        <v>1700</v>
      </c>
      <c r="C525" s="10" t="s">
        <v>19</v>
      </c>
      <c r="D525" s="10" t="s">
        <v>1701</v>
      </c>
      <c r="F525" s="10" t="s">
        <v>2886</v>
      </c>
      <c r="G525" s="10" t="s">
        <v>282</v>
      </c>
      <c r="H525" s="10" t="s">
        <v>283</v>
      </c>
      <c r="I525" s="10" t="s">
        <v>201</v>
      </c>
      <c r="K525" s="10" t="s">
        <v>198</v>
      </c>
    </row>
    <row r="526" spans="1:11" x14ac:dyDescent="0.25">
      <c r="A526" s="10" t="s">
        <v>1699</v>
      </c>
      <c r="B526" s="10" t="s">
        <v>1700</v>
      </c>
      <c r="C526" s="10" t="s">
        <v>19</v>
      </c>
      <c r="D526" s="10" t="s">
        <v>1701</v>
      </c>
      <c r="F526" s="10" t="s">
        <v>2094</v>
      </c>
      <c r="G526" s="10" t="s">
        <v>1675</v>
      </c>
      <c r="H526" s="10" t="s">
        <v>1676</v>
      </c>
      <c r="I526" s="10" t="s">
        <v>315</v>
      </c>
      <c r="K526" s="10" t="s">
        <v>198</v>
      </c>
    </row>
    <row r="527" spans="1:11" x14ac:dyDescent="0.25">
      <c r="A527" s="10" t="s">
        <v>1699</v>
      </c>
      <c r="B527" s="10" t="s">
        <v>1700</v>
      </c>
      <c r="C527" s="10" t="s">
        <v>19</v>
      </c>
      <c r="D527" s="10" t="s">
        <v>1701</v>
      </c>
      <c r="F527" s="7" t="s">
        <v>1998</v>
      </c>
      <c r="G527" s="10" t="s">
        <v>138</v>
      </c>
      <c r="H527" s="10" t="s">
        <v>139</v>
      </c>
      <c r="I527" s="10" t="s">
        <v>1937</v>
      </c>
      <c r="K527" s="10" t="s">
        <v>198</v>
      </c>
    </row>
    <row r="528" spans="1:11" x14ac:dyDescent="0.25">
      <c r="A528" s="10" t="s">
        <v>1699</v>
      </c>
      <c r="B528" s="10" t="s">
        <v>1700</v>
      </c>
      <c r="C528" s="10" t="s">
        <v>19</v>
      </c>
      <c r="D528" s="10" t="s">
        <v>1701</v>
      </c>
      <c r="F528" s="10" t="s">
        <v>2109</v>
      </c>
      <c r="G528" s="10" t="s">
        <v>404</v>
      </c>
      <c r="H528" s="10" t="s">
        <v>405</v>
      </c>
      <c r="I528" s="10" t="s">
        <v>201</v>
      </c>
      <c r="K528" s="10" t="s">
        <v>198</v>
      </c>
    </row>
    <row r="529" spans="1:12" x14ac:dyDescent="0.25">
      <c r="A529" s="10" t="s">
        <v>1699</v>
      </c>
      <c r="B529" s="10" t="s">
        <v>1700</v>
      </c>
      <c r="C529" s="10" t="s">
        <v>19</v>
      </c>
      <c r="D529" s="10" t="s">
        <v>1701</v>
      </c>
      <c r="F529" s="10" t="s">
        <v>1976</v>
      </c>
      <c r="G529" s="10" t="s">
        <v>1977</v>
      </c>
      <c r="H529" s="10" t="s">
        <v>123</v>
      </c>
      <c r="I529" s="10" t="s">
        <v>267</v>
      </c>
      <c r="K529" s="10" t="s">
        <v>198</v>
      </c>
    </row>
    <row r="530" spans="1:12" x14ac:dyDescent="0.25">
      <c r="A530" s="10" t="s">
        <v>1699</v>
      </c>
      <c r="B530" s="10" t="s">
        <v>1700</v>
      </c>
      <c r="C530" s="10" t="s">
        <v>19</v>
      </c>
      <c r="D530" s="10" t="s">
        <v>1701</v>
      </c>
      <c r="F530" s="10" t="s">
        <v>2104</v>
      </c>
      <c r="G530" s="10" t="s">
        <v>1679</v>
      </c>
      <c r="H530" s="10" t="s">
        <v>1680</v>
      </c>
      <c r="I530" s="10" t="s">
        <v>15</v>
      </c>
      <c r="K530" s="10" t="s">
        <v>198</v>
      </c>
    </row>
    <row r="531" spans="1:12" x14ac:dyDescent="0.25">
      <c r="A531" s="10" t="s">
        <v>1699</v>
      </c>
      <c r="B531" s="10" t="s">
        <v>1700</v>
      </c>
      <c r="C531" s="10" t="s">
        <v>19</v>
      </c>
      <c r="D531" s="10" t="s">
        <v>1701</v>
      </c>
      <c r="F531" s="10" t="s">
        <v>2031</v>
      </c>
      <c r="G531" s="10" t="s">
        <v>498</v>
      </c>
      <c r="H531" s="10" t="s">
        <v>499</v>
      </c>
      <c r="I531" s="10" t="s">
        <v>201</v>
      </c>
      <c r="K531" s="10" t="s">
        <v>198</v>
      </c>
    </row>
    <row r="532" spans="1:12" x14ac:dyDescent="0.25">
      <c r="A532" s="10" t="s">
        <v>1699</v>
      </c>
      <c r="B532" s="10" t="s">
        <v>1700</v>
      </c>
      <c r="C532" s="10" t="s">
        <v>19</v>
      </c>
      <c r="D532" s="10" t="s">
        <v>1701</v>
      </c>
      <c r="F532" s="10" t="s">
        <v>2927</v>
      </c>
      <c r="G532" s="10" t="s">
        <v>1681</v>
      </c>
      <c r="H532" s="10" t="s">
        <v>1682</v>
      </c>
      <c r="I532" s="10" t="s">
        <v>15</v>
      </c>
      <c r="K532" s="10" t="s">
        <v>198</v>
      </c>
    </row>
    <row r="533" spans="1:12" x14ac:dyDescent="0.25">
      <c r="A533" s="10" t="s">
        <v>1699</v>
      </c>
      <c r="B533" s="10" t="s">
        <v>1700</v>
      </c>
      <c r="C533" s="10" t="s">
        <v>19</v>
      </c>
      <c r="D533" s="10" t="s">
        <v>1701</v>
      </c>
      <c r="F533" s="46" t="s">
        <v>2102</v>
      </c>
      <c r="G533" s="46" t="s">
        <v>1683</v>
      </c>
      <c r="H533" s="46" t="s">
        <v>1684</v>
      </c>
      <c r="I533" s="10" t="s">
        <v>201</v>
      </c>
      <c r="K533" s="10" t="s">
        <v>198</v>
      </c>
    </row>
    <row r="534" spans="1:12" x14ac:dyDescent="0.25">
      <c r="A534" s="10" t="s">
        <v>1699</v>
      </c>
      <c r="B534" s="10" t="s">
        <v>1700</v>
      </c>
      <c r="C534" s="10" t="s">
        <v>19</v>
      </c>
      <c r="D534" s="10" t="s">
        <v>1701</v>
      </c>
      <c r="F534" s="46" t="s">
        <v>2987</v>
      </c>
      <c r="G534" s="46" t="s">
        <v>1685</v>
      </c>
      <c r="H534" s="46" t="s">
        <v>1686</v>
      </c>
      <c r="I534" s="10" t="s">
        <v>201</v>
      </c>
      <c r="K534" s="10" t="s">
        <v>198</v>
      </c>
    </row>
    <row r="535" spans="1:12" x14ac:dyDescent="0.25">
      <c r="A535" s="10" t="s">
        <v>1699</v>
      </c>
      <c r="B535" s="10" t="s">
        <v>1700</v>
      </c>
      <c r="C535" s="10" t="s">
        <v>19</v>
      </c>
      <c r="D535" s="10" t="s">
        <v>1701</v>
      </c>
      <c r="F535" s="10" t="s">
        <v>2105</v>
      </c>
      <c r="G535" s="10" t="s">
        <v>2106</v>
      </c>
      <c r="H535" s="10" t="s">
        <v>1687</v>
      </c>
      <c r="I535" s="10" t="s">
        <v>15</v>
      </c>
      <c r="K535" s="10" t="s">
        <v>198</v>
      </c>
    </row>
    <row r="536" spans="1:12" x14ac:dyDescent="0.25">
      <c r="A536" s="10" t="s">
        <v>1699</v>
      </c>
      <c r="B536" s="10" t="s">
        <v>1700</v>
      </c>
      <c r="C536" s="10" t="s">
        <v>19</v>
      </c>
      <c r="D536" s="10" t="s">
        <v>1701</v>
      </c>
      <c r="F536" s="10" t="s">
        <v>2107</v>
      </c>
      <c r="G536" s="10" t="s">
        <v>1688</v>
      </c>
      <c r="H536" s="10" t="s">
        <v>1689</v>
      </c>
      <c r="I536" s="10" t="s">
        <v>201</v>
      </c>
      <c r="K536" s="10" t="s">
        <v>198</v>
      </c>
    </row>
    <row r="537" spans="1:12" x14ac:dyDescent="0.25">
      <c r="A537" s="10" t="s">
        <v>1699</v>
      </c>
      <c r="B537" s="10" t="s">
        <v>1700</v>
      </c>
      <c r="C537" s="10" t="s">
        <v>19</v>
      </c>
      <c r="D537" s="10" t="s">
        <v>1701</v>
      </c>
      <c r="F537" s="10" t="s">
        <v>2890</v>
      </c>
      <c r="G537" s="10" t="s">
        <v>1592</v>
      </c>
      <c r="H537" s="10" t="s">
        <v>1593</v>
      </c>
      <c r="I537" s="10" t="s">
        <v>201</v>
      </c>
      <c r="K537" s="10" t="s">
        <v>198</v>
      </c>
    </row>
    <row r="538" spans="1:12" x14ac:dyDescent="0.25">
      <c r="A538" s="10" t="s">
        <v>174</v>
      </c>
      <c r="B538" s="10" t="s">
        <v>183</v>
      </c>
      <c r="C538" s="10" t="s">
        <v>19</v>
      </c>
      <c r="D538" s="10" t="s">
        <v>184</v>
      </c>
      <c r="F538" s="10" t="s">
        <v>1978</v>
      </c>
      <c r="G538" s="10" t="s">
        <v>124</v>
      </c>
      <c r="H538" s="10" t="s">
        <v>125</v>
      </c>
      <c r="I538" s="7" t="s">
        <v>83</v>
      </c>
      <c r="K538" s="41" t="s">
        <v>198</v>
      </c>
    </row>
    <row r="539" spans="1:12" x14ac:dyDescent="0.25">
      <c r="A539" s="10" t="s">
        <v>174</v>
      </c>
      <c r="B539" s="10" t="s">
        <v>183</v>
      </c>
      <c r="C539" s="10" t="s">
        <v>19</v>
      </c>
      <c r="D539" s="10" t="s">
        <v>184</v>
      </c>
      <c r="F539" s="10" t="s">
        <v>1979</v>
      </c>
      <c r="G539" s="10" t="s">
        <v>35</v>
      </c>
      <c r="H539" s="10" t="s">
        <v>36</v>
      </c>
      <c r="I539" s="10" t="s">
        <v>201</v>
      </c>
      <c r="K539" s="41" t="s">
        <v>198</v>
      </c>
    </row>
    <row r="540" spans="1:12" x14ac:dyDescent="0.25">
      <c r="A540" s="10" t="s">
        <v>174</v>
      </c>
      <c r="B540" s="10" t="s">
        <v>183</v>
      </c>
      <c r="C540" s="10" t="s">
        <v>19</v>
      </c>
      <c r="D540" s="10" t="s">
        <v>184</v>
      </c>
      <c r="F540" s="10" t="s">
        <v>1294</v>
      </c>
      <c r="G540" s="10" t="s">
        <v>2277</v>
      </c>
      <c r="H540" s="10" t="s">
        <v>14</v>
      </c>
      <c r="I540" s="10" t="s">
        <v>15</v>
      </c>
      <c r="K540" s="41" t="s">
        <v>198</v>
      </c>
    </row>
    <row r="541" spans="1:12" x14ac:dyDescent="0.25">
      <c r="A541" s="10" t="s">
        <v>174</v>
      </c>
      <c r="B541" s="10" t="s">
        <v>183</v>
      </c>
      <c r="C541" s="10" t="s">
        <v>19</v>
      </c>
      <c r="D541" s="10" t="s">
        <v>184</v>
      </c>
      <c r="F541" s="10" t="s">
        <v>16</v>
      </c>
      <c r="G541" s="10" t="s">
        <v>17</v>
      </c>
      <c r="H541" s="10" t="s">
        <v>18</v>
      </c>
      <c r="I541" s="10" t="s">
        <v>201</v>
      </c>
      <c r="K541" s="41" t="s">
        <v>198</v>
      </c>
    </row>
    <row r="542" spans="1:12" x14ac:dyDescent="0.25">
      <c r="A542" s="10" t="s">
        <v>174</v>
      </c>
      <c r="B542" s="10" t="s">
        <v>183</v>
      </c>
      <c r="C542" s="10" t="s">
        <v>19</v>
      </c>
      <c r="D542" s="10" t="s">
        <v>184</v>
      </c>
      <c r="F542" s="10" t="s">
        <v>20</v>
      </c>
      <c r="G542" s="10" t="s">
        <v>21</v>
      </c>
      <c r="H542" s="10" t="s">
        <v>22</v>
      </c>
      <c r="I542" s="10" t="s">
        <v>201</v>
      </c>
      <c r="K542" s="41" t="s">
        <v>198</v>
      </c>
      <c r="L542" s="30"/>
    </row>
    <row r="543" spans="1:12" x14ac:dyDescent="0.25">
      <c r="A543" s="10" t="s">
        <v>174</v>
      </c>
      <c r="B543" s="10" t="s">
        <v>183</v>
      </c>
      <c r="C543" s="10" t="s">
        <v>19</v>
      </c>
      <c r="D543" s="10" t="s">
        <v>184</v>
      </c>
      <c r="F543" s="10" t="s">
        <v>1981</v>
      </c>
      <c r="G543" s="10" t="s">
        <v>30</v>
      </c>
      <c r="H543" s="10" t="s">
        <v>31</v>
      </c>
      <c r="I543" s="10" t="s">
        <v>201</v>
      </c>
      <c r="K543" s="41" t="s">
        <v>198</v>
      </c>
    </row>
    <row r="544" spans="1:12" x14ac:dyDescent="0.25">
      <c r="A544" s="10" t="s">
        <v>174</v>
      </c>
      <c r="B544" s="10" t="s">
        <v>183</v>
      </c>
      <c r="C544" s="10" t="s">
        <v>19</v>
      </c>
      <c r="D544" s="10" t="s">
        <v>184</v>
      </c>
      <c r="F544" s="10" t="s">
        <v>32</v>
      </c>
      <c r="G544" s="10" t="s">
        <v>33</v>
      </c>
      <c r="H544" s="10" t="s">
        <v>34</v>
      </c>
      <c r="I544" s="10" t="s">
        <v>201</v>
      </c>
      <c r="K544" s="41" t="s">
        <v>198</v>
      </c>
    </row>
    <row r="545" spans="1:11" x14ac:dyDescent="0.25">
      <c r="A545" s="10" t="s">
        <v>174</v>
      </c>
      <c r="B545" s="10" t="s">
        <v>183</v>
      </c>
      <c r="C545" s="10" t="s">
        <v>19</v>
      </c>
      <c r="D545" s="10" t="s">
        <v>184</v>
      </c>
      <c r="F545" s="10" t="s">
        <v>1982</v>
      </c>
      <c r="G545" s="10" t="s">
        <v>25</v>
      </c>
      <c r="H545" s="10" t="s">
        <v>26</v>
      </c>
      <c r="I545" s="10" t="s">
        <v>201</v>
      </c>
      <c r="K545" s="41" t="s">
        <v>198</v>
      </c>
    </row>
    <row r="546" spans="1:11" x14ac:dyDescent="0.25">
      <c r="A546" s="10" t="s">
        <v>174</v>
      </c>
      <c r="B546" s="10" t="s">
        <v>183</v>
      </c>
      <c r="C546" s="10" t="s">
        <v>19</v>
      </c>
      <c r="D546" s="10" t="s">
        <v>184</v>
      </c>
      <c r="F546" s="10" t="s">
        <v>1983</v>
      </c>
      <c r="G546" s="10" t="s">
        <v>27</v>
      </c>
      <c r="H546" s="10" t="s">
        <v>28</v>
      </c>
      <c r="I546" s="10" t="s">
        <v>15</v>
      </c>
      <c r="K546" s="41" t="s">
        <v>198</v>
      </c>
    </row>
    <row r="547" spans="1:11" x14ac:dyDescent="0.25">
      <c r="A547" s="10" t="s">
        <v>174</v>
      </c>
      <c r="B547" s="10" t="s">
        <v>183</v>
      </c>
      <c r="C547" s="10" t="s">
        <v>19</v>
      </c>
      <c r="D547" s="10" t="s">
        <v>184</v>
      </c>
      <c r="F547" s="10" t="s">
        <v>106</v>
      </c>
      <c r="G547" s="10" t="s">
        <v>106</v>
      </c>
      <c r="H547" s="10" t="s">
        <v>107</v>
      </c>
      <c r="I547" s="10" t="s">
        <v>201</v>
      </c>
      <c r="K547" s="41" t="s">
        <v>198</v>
      </c>
    </row>
    <row r="548" spans="1:11" x14ac:dyDescent="0.25">
      <c r="A548" s="10" t="s">
        <v>174</v>
      </c>
      <c r="B548" s="10" t="s">
        <v>183</v>
      </c>
      <c r="C548" s="10" t="s">
        <v>19</v>
      </c>
      <c r="D548" s="10" t="s">
        <v>184</v>
      </c>
      <c r="F548" s="10" t="s">
        <v>102</v>
      </c>
      <c r="G548" s="10" t="s">
        <v>102</v>
      </c>
      <c r="H548" s="10" t="s">
        <v>103</v>
      </c>
      <c r="I548" s="10" t="s">
        <v>201</v>
      </c>
      <c r="K548" s="41" t="s">
        <v>198</v>
      </c>
    </row>
    <row r="549" spans="1:11" x14ac:dyDescent="0.25">
      <c r="A549" s="10" t="s">
        <v>174</v>
      </c>
      <c r="B549" s="10" t="s">
        <v>183</v>
      </c>
      <c r="C549" s="10" t="s">
        <v>19</v>
      </c>
      <c r="D549" s="10" t="s">
        <v>184</v>
      </c>
      <c r="F549" s="10" t="s">
        <v>1042</v>
      </c>
      <c r="G549" s="10" t="s">
        <v>37</v>
      </c>
      <c r="H549" s="10" t="s">
        <v>38</v>
      </c>
      <c r="I549" s="10" t="s">
        <v>201</v>
      </c>
      <c r="K549" s="41" t="s">
        <v>198</v>
      </c>
    </row>
    <row r="550" spans="1:11" x14ac:dyDescent="0.25">
      <c r="A550" s="10" t="s">
        <v>174</v>
      </c>
      <c r="B550" s="10" t="s">
        <v>183</v>
      </c>
      <c r="C550" s="10" t="s">
        <v>19</v>
      </c>
      <c r="D550" s="10" t="s">
        <v>184</v>
      </c>
      <c r="F550" s="10" t="s">
        <v>135</v>
      </c>
      <c r="G550" s="10" t="s">
        <v>136</v>
      </c>
      <c r="H550" s="10" t="s">
        <v>137</v>
      </c>
      <c r="I550" s="10" t="s">
        <v>29</v>
      </c>
      <c r="K550" s="41" t="s">
        <v>198</v>
      </c>
    </row>
    <row r="551" spans="1:11" x14ac:dyDescent="0.25">
      <c r="A551" s="10" t="s">
        <v>174</v>
      </c>
      <c r="B551" s="10" t="s">
        <v>183</v>
      </c>
      <c r="C551" s="10" t="s">
        <v>19</v>
      </c>
      <c r="D551" s="10" t="s">
        <v>184</v>
      </c>
      <c r="F551" s="10" t="s">
        <v>111</v>
      </c>
      <c r="G551" s="10" t="s">
        <v>112</v>
      </c>
      <c r="H551" s="10" t="s">
        <v>113</v>
      </c>
      <c r="I551" s="10" t="s">
        <v>201</v>
      </c>
      <c r="K551" s="41" t="s">
        <v>198</v>
      </c>
    </row>
    <row r="552" spans="1:11" x14ac:dyDescent="0.25">
      <c r="A552" s="10" t="s">
        <v>174</v>
      </c>
      <c r="B552" s="10" t="s">
        <v>183</v>
      </c>
      <c r="C552" s="10" t="s">
        <v>19</v>
      </c>
      <c r="D552" s="10" t="s">
        <v>184</v>
      </c>
      <c r="F552" s="10" t="s">
        <v>2552</v>
      </c>
      <c r="G552" s="10" t="s">
        <v>41</v>
      </c>
      <c r="H552" s="10" t="s">
        <v>42</v>
      </c>
      <c r="I552" s="10" t="s">
        <v>201</v>
      </c>
      <c r="K552" s="41" t="s">
        <v>198</v>
      </c>
    </row>
    <row r="553" spans="1:11" x14ac:dyDescent="0.25">
      <c r="A553" s="10" t="s">
        <v>174</v>
      </c>
      <c r="B553" s="10" t="s">
        <v>183</v>
      </c>
      <c r="C553" s="10" t="s">
        <v>19</v>
      </c>
      <c r="D553" s="10" t="s">
        <v>184</v>
      </c>
      <c r="F553" s="10" t="s">
        <v>1984</v>
      </c>
      <c r="G553" s="10" t="s">
        <v>130</v>
      </c>
      <c r="H553" s="10" t="s">
        <v>131</v>
      </c>
      <c r="I553" s="10" t="s">
        <v>201</v>
      </c>
      <c r="K553" s="41" t="s">
        <v>198</v>
      </c>
    </row>
    <row r="554" spans="1:11" x14ac:dyDescent="0.25">
      <c r="A554" s="10" t="s">
        <v>174</v>
      </c>
      <c r="B554" s="10" t="s">
        <v>183</v>
      </c>
      <c r="C554" s="10" t="s">
        <v>19</v>
      </c>
      <c r="D554" s="10" t="s">
        <v>184</v>
      </c>
      <c r="F554" s="10" t="s">
        <v>1985</v>
      </c>
      <c r="G554" s="10" t="s">
        <v>43</v>
      </c>
      <c r="H554" s="10" t="s">
        <v>44</v>
      </c>
      <c r="I554" s="10" t="s">
        <v>201</v>
      </c>
      <c r="K554" s="41" t="s">
        <v>198</v>
      </c>
    </row>
    <row r="555" spans="1:11" x14ac:dyDescent="0.25">
      <c r="A555" s="10" t="s">
        <v>174</v>
      </c>
      <c r="B555" s="10" t="s">
        <v>183</v>
      </c>
      <c r="C555" s="10" t="s">
        <v>19</v>
      </c>
      <c r="D555" s="10" t="s">
        <v>184</v>
      </c>
      <c r="F555" s="10" t="s">
        <v>1974</v>
      </c>
      <c r="G555" s="10" t="s">
        <v>1975</v>
      </c>
      <c r="H555" s="10" t="s">
        <v>121</v>
      </c>
      <c r="I555" s="10" t="s">
        <v>267</v>
      </c>
      <c r="K555" s="41" t="s">
        <v>198</v>
      </c>
    </row>
    <row r="556" spans="1:11" x14ac:dyDescent="0.25">
      <c r="A556" s="10" t="s">
        <v>174</v>
      </c>
      <c r="B556" s="10" t="s">
        <v>183</v>
      </c>
      <c r="C556" s="10" t="s">
        <v>19</v>
      </c>
      <c r="D556" s="10" t="s">
        <v>184</v>
      </c>
      <c r="F556" s="10" t="s">
        <v>1986</v>
      </c>
      <c r="G556" s="10" t="s">
        <v>45</v>
      </c>
      <c r="H556" s="10" t="s">
        <v>46</v>
      </c>
      <c r="I556" s="10" t="s">
        <v>201</v>
      </c>
      <c r="K556" s="41" t="s">
        <v>198</v>
      </c>
    </row>
    <row r="557" spans="1:11" x14ac:dyDescent="0.25">
      <c r="A557" s="10" t="s">
        <v>174</v>
      </c>
      <c r="B557" s="10" t="s">
        <v>183</v>
      </c>
      <c r="C557" s="10" t="s">
        <v>19</v>
      </c>
      <c r="D557" s="10" t="s">
        <v>184</v>
      </c>
      <c r="F557" s="7" t="s">
        <v>2975</v>
      </c>
      <c r="G557" s="10" t="s">
        <v>47</v>
      </c>
      <c r="H557" s="10" t="s">
        <v>48</v>
      </c>
      <c r="I557" s="10" t="s">
        <v>201</v>
      </c>
      <c r="K557" s="41" t="s">
        <v>198</v>
      </c>
    </row>
    <row r="558" spans="1:11" x14ac:dyDescent="0.25">
      <c r="A558" s="10" t="s">
        <v>174</v>
      </c>
      <c r="B558" s="10" t="s">
        <v>183</v>
      </c>
      <c r="C558" s="10" t="s">
        <v>19</v>
      </c>
      <c r="D558" s="10" t="s">
        <v>184</v>
      </c>
      <c r="F558" s="10" t="s">
        <v>1987</v>
      </c>
      <c r="G558" s="10" t="s">
        <v>132</v>
      </c>
      <c r="H558" s="10" t="s">
        <v>133</v>
      </c>
      <c r="I558" s="10" t="s">
        <v>201</v>
      </c>
      <c r="K558" s="41" t="s">
        <v>198</v>
      </c>
    </row>
    <row r="559" spans="1:11" x14ac:dyDescent="0.25">
      <c r="A559" s="10" t="s">
        <v>174</v>
      </c>
      <c r="B559" s="10" t="s">
        <v>183</v>
      </c>
      <c r="C559" s="10" t="s">
        <v>19</v>
      </c>
      <c r="D559" s="10" t="s">
        <v>184</v>
      </c>
      <c r="F559" s="10" t="s">
        <v>49</v>
      </c>
      <c r="G559" s="10" t="s">
        <v>50</v>
      </c>
      <c r="H559" s="10" t="s">
        <v>51</v>
      </c>
      <c r="I559" s="10" t="s">
        <v>201</v>
      </c>
      <c r="K559" s="41" t="s">
        <v>198</v>
      </c>
    </row>
    <row r="560" spans="1:11" x14ac:dyDescent="0.25">
      <c r="A560" s="10" t="s">
        <v>174</v>
      </c>
      <c r="B560" s="10" t="s">
        <v>183</v>
      </c>
      <c r="C560" s="10" t="s">
        <v>19</v>
      </c>
      <c r="D560" s="10" t="s">
        <v>184</v>
      </c>
      <c r="F560" s="7" t="s">
        <v>2976</v>
      </c>
      <c r="G560" s="10" t="s">
        <v>52</v>
      </c>
      <c r="H560" s="10" t="s">
        <v>53</v>
      </c>
      <c r="I560" s="10" t="s">
        <v>201</v>
      </c>
      <c r="K560" s="41" t="s">
        <v>198</v>
      </c>
    </row>
    <row r="561" spans="1:11" x14ac:dyDescent="0.25">
      <c r="A561" s="10" t="s">
        <v>174</v>
      </c>
      <c r="B561" s="10" t="s">
        <v>183</v>
      </c>
      <c r="C561" s="10" t="s">
        <v>19</v>
      </c>
      <c r="D561" s="10" t="s">
        <v>184</v>
      </c>
      <c r="F561" s="10" t="s">
        <v>56</v>
      </c>
      <c r="G561" s="10" t="s">
        <v>57</v>
      </c>
      <c r="H561" s="10" t="s">
        <v>58</v>
      </c>
      <c r="I561" s="10" t="s">
        <v>201</v>
      </c>
      <c r="K561" s="41" t="s">
        <v>198</v>
      </c>
    </row>
    <row r="562" spans="1:11" x14ac:dyDescent="0.25">
      <c r="A562" s="10" t="s">
        <v>174</v>
      </c>
      <c r="B562" s="10" t="s">
        <v>183</v>
      </c>
      <c r="C562" s="10" t="s">
        <v>19</v>
      </c>
      <c r="D562" s="10" t="s">
        <v>184</v>
      </c>
      <c r="F562" s="7" t="s">
        <v>2977</v>
      </c>
      <c r="G562" s="10" t="s">
        <v>54</v>
      </c>
      <c r="H562" s="10" t="s">
        <v>55</v>
      </c>
      <c r="I562" s="10" t="s">
        <v>201</v>
      </c>
      <c r="K562" s="41" t="s">
        <v>198</v>
      </c>
    </row>
    <row r="563" spans="1:11" x14ac:dyDescent="0.25">
      <c r="A563" s="10" t="s">
        <v>174</v>
      </c>
      <c r="B563" s="10" t="s">
        <v>183</v>
      </c>
      <c r="C563" s="10" t="s">
        <v>19</v>
      </c>
      <c r="D563" s="10" t="s">
        <v>184</v>
      </c>
      <c r="F563" s="10" t="s">
        <v>1991</v>
      </c>
      <c r="G563" s="10" t="s">
        <v>59</v>
      </c>
      <c r="H563" s="10" t="s">
        <v>60</v>
      </c>
      <c r="I563" s="10" t="s">
        <v>61</v>
      </c>
      <c r="K563" s="41" t="s">
        <v>198</v>
      </c>
    </row>
    <row r="564" spans="1:11" x14ac:dyDescent="0.25">
      <c r="A564" s="10" t="s">
        <v>174</v>
      </c>
      <c r="B564" s="10" t="s">
        <v>183</v>
      </c>
      <c r="C564" s="10" t="s">
        <v>19</v>
      </c>
      <c r="D564" s="10" t="s">
        <v>184</v>
      </c>
      <c r="F564" s="10" t="s">
        <v>1992</v>
      </c>
      <c r="G564" s="35" t="s">
        <v>2000</v>
      </c>
      <c r="H564" s="10" t="s">
        <v>134</v>
      </c>
      <c r="I564" s="10" t="s">
        <v>201</v>
      </c>
      <c r="K564" s="41" t="s">
        <v>198</v>
      </c>
    </row>
    <row r="565" spans="1:11" x14ac:dyDescent="0.25">
      <c r="A565" s="10" t="s">
        <v>174</v>
      </c>
      <c r="B565" s="10" t="s">
        <v>183</v>
      </c>
      <c r="C565" s="10" t="s">
        <v>19</v>
      </c>
      <c r="D565" s="10" t="s">
        <v>184</v>
      </c>
      <c r="F565" s="10" t="s">
        <v>1993</v>
      </c>
      <c r="G565" s="10" t="s">
        <v>140</v>
      </c>
      <c r="H565" s="10" t="s">
        <v>141</v>
      </c>
      <c r="I565" s="10" t="s">
        <v>15</v>
      </c>
      <c r="K565" s="41" t="s">
        <v>198</v>
      </c>
    </row>
    <row r="566" spans="1:11" x14ac:dyDescent="0.25">
      <c r="A566" s="10" t="s">
        <v>174</v>
      </c>
      <c r="B566" s="10" t="s">
        <v>183</v>
      </c>
      <c r="C566" s="10" t="s">
        <v>19</v>
      </c>
      <c r="D566" s="10" t="s">
        <v>184</v>
      </c>
      <c r="F566" s="10" t="s">
        <v>1878</v>
      </c>
      <c r="G566" s="10" t="s">
        <v>2278</v>
      </c>
      <c r="H566" s="10" t="s">
        <v>62</v>
      </c>
      <c r="I566" s="10" t="s">
        <v>29</v>
      </c>
      <c r="K566" s="41" t="s">
        <v>198</v>
      </c>
    </row>
    <row r="567" spans="1:11" x14ac:dyDescent="0.25">
      <c r="A567" s="10" t="s">
        <v>174</v>
      </c>
      <c r="B567" s="10" t="s">
        <v>183</v>
      </c>
      <c r="C567" s="10" t="s">
        <v>19</v>
      </c>
      <c r="D567" s="10" t="s">
        <v>184</v>
      </c>
      <c r="F567" s="7" t="s">
        <v>1994</v>
      </c>
      <c r="G567" s="10" t="s">
        <v>67</v>
      </c>
      <c r="H567" s="10" t="s">
        <v>68</v>
      </c>
      <c r="I567" s="10" t="s">
        <v>201</v>
      </c>
      <c r="K567" s="41" t="s">
        <v>198</v>
      </c>
    </row>
    <row r="568" spans="1:11" x14ac:dyDescent="0.25">
      <c r="A568" s="10" t="s">
        <v>174</v>
      </c>
      <c r="B568" s="10" t="s">
        <v>183</v>
      </c>
      <c r="C568" s="10" t="s">
        <v>19</v>
      </c>
      <c r="D568" s="10" t="s">
        <v>184</v>
      </c>
      <c r="F568" s="10" t="s">
        <v>1995</v>
      </c>
      <c r="G568" s="10" t="s">
        <v>63</v>
      </c>
      <c r="H568" s="10" t="s">
        <v>64</v>
      </c>
      <c r="I568" s="10" t="s">
        <v>201</v>
      </c>
      <c r="K568" s="41" t="s">
        <v>198</v>
      </c>
    </row>
    <row r="569" spans="1:11" x14ac:dyDescent="0.25">
      <c r="A569" s="10" t="s">
        <v>174</v>
      </c>
      <c r="B569" s="10" t="s">
        <v>183</v>
      </c>
      <c r="C569" s="10" t="s">
        <v>19</v>
      </c>
      <c r="D569" s="10" t="s">
        <v>184</v>
      </c>
      <c r="F569" s="10" t="s">
        <v>1996</v>
      </c>
      <c r="G569" s="10" t="s">
        <v>23</v>
      </c>
      <c r="H569" s="10" t="s">
        <v>24</v>
      </c>
      <c r="I569" s="10" t="s">
        <v>201</v>
      </c>
      <c r="K569" s="41" t="s">
        <v>198</v>
      </c>
    </row>
    <row r="570" spans="1:11" x14ac:dyDescent="0.25">
      <c r="A570" s="10" t="s">
        <v>174</v>
      </c>
      <c r="B570" s="10" t="s">
        <v>183</v>
      </c>
      <c r="C570" s="10" t="s">
        <v>19</v>
      </c>
      <c r="D570" s="10" t="s">
        <v>184</v>
      </c>
      <c r="F570" s="7" t="s">
        <v>2979</v>
      </c>
      <c r="G570" s="10" t="s">
        <v>65</v>
      </c>
      <c r="H570" s="10" t="s">
        <v>66</v>
      </c>
      <c r="I570" s="10" t="s">
        <v>201</v>
      </c>
      <c r="K570" s="41" t="s">
        <v>198</v>
      </c>
    </row>
    <row r="571" spans="1:11" x14ac:dyDescent="0.25">
      <c r="A571" s="10" t="s">
        <v>174</v>
      </c>
      <c r="B571" s="10" t="s">
        <v>183</v>
      </c>
      <c r="C571" s="10" t="s">
        <v>19</v>
      </c>
      <c r="D571" s="10" t="s">
        <v>184</v>
      </c>
      <c r="F571" s="7" t="s">
        <v>2982</v>
      </c>
      <c r="G571" s="10" t="s">
        <v>69</v>
      </c>
      <c r="H571" s="10" t="s">
        <v>70</v>
      </c>
      <c r="I571" s="10" t="s">
        <v>201</v>
      </c>
      <c r="K571" s="41" t="s">
        <v>198</v>
      </c>
    </row>
    <row r="572" spans="1:11" x14ac:dyDescent="0.25">
      <c r="A572" s="10" t="s">
        <v>174</v>
      </c>
      <c r="B572" s="10" t="s">
        <v>183</v>
      </c>
      <c r="C572" s="10" t="s">
        <v>19</v>
      </c>
      <c r="D572" s="10" t="s">
        <v>184</v>
      </c>
      <c r="F572" s="10" t="s">
        <v>1997</v>
      </c>
      <c r="G572" s="10" t="s">
        <v>71</v>
      </c>
      <c r="H572" s="10" t="s">
        <v>72</v>
      </c>
      <c r="I572" s="10" t="s">
        <v>201</v>
      </c>
      <c r="K572" s="41" t="s">
        <v>198</v>
      </c>
    </row>
    <row r="573" spans="1:11" x14ac:dyDescent="0.25">
      <c r="A573" s="10" t="s">
        <v>174</v>
      </c>
      <c r="B573" s="10" t="s">
        <v>183</v>
      </c>
      <c r="C573" s="10" t="s">
        <v>19</v>
      </c>
      <c r="D573" s="10" t="s">
        <v>184</v>
      </c>
      <c r="F573" s="7" t="s">
        <v>1998</v>
      </c>
      <c r="G573" s="10" t="s">
        <v>138</v>
      </c>
      <c r="H573" s="10" t="s">
        <v>139</v>
      </c>
      <c r="I573" s="10" t="s">
        <v>1937</v>
      </c>
      <c r="K573" s="41" t="s">
        <v>198</v>
      </c>
    </row>
    <row r="574" spans="1:11" x14ac:dyDescent="0.25">
      <c r="A574" s="10" t="s">
        <v>174</v>
      </c>
      <c r="B574" s="10" t="s">
        <v>183</v>
      </c>
      <c r="C574" s="10" t="s">
        <v>19</v>
      </c>
      <c r="D574" s="10" t="s">
        <v>184</v>
      </c>
      <c r="F574" s="10" t="s">
        <v>1999</v>
      </c>
      <c r="G574" s="10" t="s">
        <v>75</v>
      </c>
      <c r="H574" s="10" t="s">
        <v>76</v>
      </c>
      <c r="I574" s="10" t="s">
        <v>201</v>
      </c>
      <c r="K574" s="41" t="s">
        <v>198</v>
      </c>
    </row>
    <row r="575" spans="1:11" x14ac:dyDescent="0.25">
      <c r="A575" s="10" t="s">
        <v>174</v>
      </c>
      <c r="B575" s="10" t="s">
        <v>183</v>
      </c>
      <c r="C575" s="10" t="s">
        <v>19</v>
      </c>
      <c r="D575" s="10" t="s">
        <v>184</v>
      </c>
      <c r="F575" s="10" t="s">
        <v>2909</v>
      </c>
      <c r="G575" s="10" t="s">
        <v>77</v>
      </c>
      <c r="H575" s="10" t="s">
        <v>78</v>
      </c>
      <c r="I575" s="10" t="s">
        <v>201</v>
      </c>
      <c r="K575" s="41" t="s">
        <v>198</v>
      </c>
    </row>
    <row r="576" spans="1:11" x14ac:dyDescent="0.25">
      <c r="A576" s="10" t="s">
        <v>174</v>
      </c>
      <c r="B576" s="10" t="s">
        <v>183</v>
      </c>
      <c r="C576" s="10" t="s">
        <v>19</v>
      </c>
      <c r="D576" s="10" t="s">
        <v>184</v>
      </c>
      <c r="F576" s="10" t="s">
        <v>2001</v>
      </c>
      <c r="G576" s="10" t="s">
        <v>79</v>
      </c>
      <c r="H576" s="10" t="s">
        <v>80</v>
      </c>
      <c r="I576" s="10" t="s">
        <v>201</v>
      </c>
      <c r="K576" s="41" t="s">
        <v>198</v>
      </c>
    </row>
    <row r="577" spans="1:11" x14ac:dyDescent="0.25">
      <c r="A577" s="10" t="s">
        <v>174</v>
      </c>
      <c r="B577" s="10" t="s">
        <v>183</v>
      </c>
      <c r="C577" s="10" t="s">
        <v>19</v>
      </c>
      <c r="D577" s="10" t="s">
        <v>184</v>
      </c>
      <c r="F577" s="10" t="s">
        <v>1976</v>
      </c>
      <c r="G577" s="10" t="s">
        <v>1977</v>
      </c>
      <c r="H577" s="10" t="s">
        <v>123</v>
      </c>
      <c r="I577" s="10" t="s">
        <v>267</v>
      </c>
      <c r="K577" s="41" t="s">
        <v>198</v>
      </c>
    </row>
    <row r="578" spans="1:11" x14ac:dyDescent="0.25">
      <c r="A578" s="10" t="s">
        <v>174</v>
      </c>
      <c r="B578" s="10" t="s">
        <v>183</v>
      </c>
      <c r="C578" s="10" t="s">
        <v>19</v>
      </c>
      <c r="D578" s="10" t="s">
        <v>184</v>
      </c>
      <c r="F578" s="10" t="s">
        <v>2002</v>
      </c>
      <c r="G578" s="10" t="s">
        <v>84</v>
      </c>
      <c r="H578" s="10" t="s">
        <v>85</v>
      </c>
      <c r="I578" s="10" t="s">
        <v>29</v>
      </c>
      <c r="K578" s="41" t="s">
        <v>198</v>
      </c>
    </row>
    <row r="579" spans="1:11" x14ac:dyDescent="0.25">
      <c r="A579" s="10" t="s">
        <v>174</v>
      </c>
      <c r="B579" s="10" t="s">
        <v>183</v>
      </c>
      <c r="C579" s="10" t="s">
        <v>19</v>
      </c>
      <c r="D579" s="10" t="s">
        <v>184</v>
      </c>
      <c r="F579" s="10" t="s">
        <v>2003</v>
      </c>
      <c r="G579" s="10" t="s">
        <v>2279</v>
      </c>
      <c r="H579" s="10" t="s">
        <v>88</v>
      </c>
      <c r="I579" s="10" t="s">
        <v>201</v>
      </c>
      <c r="K579" s="41" t="s">
        <v>198</v>
      </c>
    </row>
    <row r="580" spans="1:11" x14ac:dyDescent="0.25">
      <c r="A580" s="10" t="s">
        <v>174</v>
      </c>
      <c r="B580" s="10" t="s">
        <v>183</v>
      </c>
      <c r="C580" s="10" t="s">
        <v>19</v>
      </c>
      <c r="D580" s="10" t="s">
        <v>184</v>
      </c>
      <c r="F580" s="10" t="s">
        <v>2004</v>
      </c>
      <c r="G580" s="10" t="s">
        <v>39</v>
      </c>
      <c r="H580" s="10" t="s">
        <v>40</v>
      </c>
      <c r="I580" s="10" t="s">
        <v>201</v>
      </c>
      <c r="K580" s="41" t="s">
        <v>198</v>
      </c>
    </row>
    <row r="581" spans="1:11" x14ac:dyDescent="0.25">
      <c r="A581" s="10" t="s">
        <v>174</v>
      </c>
      <c r="B581" s="10" t="s">
        <v>183</v>
      </c>
      <c r="C581" s="10" t="s">
        <v>19</v>
      </c>
      <c r="D581" s="10" t="s">
        <v>184</v>
      </c>
      <c r="F581" s="10" t="s">
        <v>2005</v>
      </c>
      <c r="G581" s="10" t="s">
        <v>89</v>
      </c>
      <c r="H581" s="10" t="s">
        <v>90</v>
      </c>
      <c r="I581" s="10" t="s">
        <v>201</v>
      </c>
      <c r="K581" s="41" t="s">
        <v>198</v>
      </c>
    </row>
    <row r="582" spans="1:11" x14ac:dyDescent="0.25">
      <c r="A582" s="10" t="s">
        <v>174</v>
      </c>
      <c r="B582" s="10" t="s">
        <v>183</v>
      </c>
      <c r="C582" s="10" t="s">
        <v>19</v>
      </c>
      <c r="D582" s="10" t="s">
        <v>184</v>
      </c>
      <c r="F582" s="10" t="s">
        <v>108</v>
      </c>
      <c r="G582" s="10" t="s">
        <v>109</v>
      </c>
      <c r="H582" s="10" t="s">
        <v>110</v>
      </c>
      <c r="I582" s="10" t="s">
        <v>201</v>
      </c>
      <c r="K582" s="41" t="s">
        <v>198</v>
      </c>
    </row>
    <row r="583" spans="1:11" x14ac:dyDescent="0.25">
      <c r="A583" s="10" t="s">
        <v>174</v>
      </c>
      <c r="B583" s="10" t="s">
        <v>183</v>
      </c>
      <c r="C583" s="10" t="s">
        <v>19</v>
      </c>
      <c r="D583" s="10" t="s">
        <v>184</v>
      </c>
      <c r="F583" s="10" t="s">
        <v>1996</v>
      </c>
      <c r="G583" s="10" t="s">
        <v>91</v>
      </c>
      <c r="H583" s="10" t="s">
        <v>92</v>
      </c>
      <c r="I583" s="10" t="s">
        <v>201</v>
      </c>
      <c r="K583" s="41" t="s">
        <v>198</v>
      </c>
    </row>
    <row r="584" spans="1:11" x14ac:dyDescent="0.25">
      <c r="A584" s="10" t="s">
        <v>174</v>
      </c>
      <c r="B584" s="10" t="s">
        <v>183</v>
      </c>
      <c r="C584" s="10" t="s">
        <v>19</v>
      </c>
      <c r="D584" s="10" t="s">
        <v>184</v>
      </c>
      <c r="F584" s="7" t="s">
        <v>3000</v>
      </c>
      <c r="G584" s="10" t="s">
        <v>81</v>
      </c>
      <c r="H584" s="10" t="s">
        <v>82</v>
      </c>
      <c r="I584" s="7" t="s">
        <v>83</v>
      </c>
      <c r="K584" s="41" t="s">
        <v>198</v>
      </c>
    </row>
    <row r="585" spans="1:11" x14ac:dyDescent="0.25">
      <c r="A585" s="10" t="s">
        <v>174</v>
      </c>
      <c r="B585" s="10" t="s">
        <v>183</v>
      </c>
      <c r="C585" s="10" t="s">
        <v>19</v>
      </c>
      <c r="D585" s="10" t="s">
        <v>184</v>
      </c>
      <c r="F585" s="10" t="s">
        <v>2006</v>
      </c>
      <c r="G585" s="10" t="s">
        <v>94</v>
      </c>
      <c r="H585" s="10" t="s">
        <v>95</v>
      </c>
      <c r="I585" s="10" t="s">
        <v>15</v>
      </c>
      <c r="K585" s="41" t="s">
        <v>198</v>
      </c>
    </row>
    <row r="586" spans="1:11" x14ac:dyDescent="0.25">
      <c r="A586" s="10" t="s">
        <v>174</v>
      </c>
      <c r="B586" s="10" t="s">
        <v>183</v>
      </c>
      <c r="C586" s="10" t="s">
        <v>19</v>
      </c>
      <c r="D586" s="10" t="s">
        <v>184</v>
      </c>
      <c r="F586" s="10" t="s">
        <v>2397</v>
      </c>
      <c r="G586" s="10" t="s">
        <v>73</v>
      </c>
      <c r="H586" s="10" t="s">
        <v>74</v>
      </c>
      <c r="I586" s="10" t="s">
        <v>201</v>
      </c>
      <c r="K586" s="41" t="s">
        <v>198</v>
      </c>
    </row>
    <row r="587" spans="1:11" x14ac:dyDescent="0.25">
      <c r="A587" s="10" t="s">
        <v>174</v>
      </c>
      <c r="B587" s="10" t="s">
        <v>183</v>
      </c>
      <c r="C587" s="10" t="s">
        <v>19</v>
      </c>
      <c r="D587" s="10" t="s">
        <v>184</v>
      </c>
      <c r="F587" s="10" t="s">
        <v>96</v>
      </c>
      <c r="G587" s="10" t="s">
        <v>96</v>
      </c>
      <c r="H587" s="10" t="s">
        <v>97</v>
      </c>
      <c r="I587" s="10" t="s">
        <v>29</v>
      </c>
      <c r="K587" s="41" t="s">
        <v>198</v>
      </c>
    </row>
    <row r="588" spans="1:11" x14ac:dyDescent="0.25">
      <c r="A588" s="10" t="s">
        <v>174</v>
      </c>
      <c r="B588" s="10" t="s">
        <v>183</v>
      </c>
      <c r="C588" s="10" t="s">
        <v>19</v>
      </c>
      <c r="D588" s="10" t="s">
        <v>184</v>
      </c>
      <c r="F588" s="10" t="s">
        <v>2708</v>
      </c>
      <c r="G588" s="10" t="s">
        <v>98</v>
      </c>
      <c r="H588" s="10" t="s">
        <v>99</v>
      </c>
      <c r="I588" s="10" t="s">
        <v>29</v>
      </c>
      <c r="K588" s="41" t="s">
        <v>198</v>
      </c>
    </row>
    <row r="589" spans="1:11" x14ac:dyDescent="0.25">
      <c r="A589" s="10" t="s">
        <v>174</v>
      </c>
      <c r="B589" s="10" t="s">
        <v>183</v>
      </c>
      <c r="C589" s="10" t="s">
        <v>19</v>
      </c>
      <c r="D589" s="10" t="s">
        <v>184</v>
      </c>
      <c r="F589" s="10" t="s">
        <v>1084</v>
      </c>
      <c r="G589" s="10" t="s">
        <v>100</v>
      </c>
      <c r="H589" s="10" t="s">
        <v>101</v>
      </c>
      <c r="I589" s="10" t="s">
        <v>201</v>
      </c>
      <c r="K589" s="41" t="s">
        <v>198</v>
      </c>
    </row>
    <row r="590" spans="1:11" x14ac:dyDescent="0.25">
      <c r="A590" s="10" t="s">
        <v>174</v>
      </c>
      <c r="B590" s="10" t="s">
        <v>183</v>
      </c>
      <c r="C590" s="10" t="s">
        <v>19</v>
      </c>
      <c r="D590" s="10" t="s">
        <v>184</v>
      </c>
      <c r="F590" s="10" t="s">
        <v>2008</v>
      </c>
      <c r="G590" s="10" t="s">
        <v>104</v>
      </c>
      <c r="H590" s="10" t="s">
        <v>105</v>
      </c>
      <c r="I590" s="10" t="s">
        <v>201</v>
      </c>
      <c r="K590" s="41" t="s">
        <v>198</v>
      </c>
    </row>
    <row r="591" spans="1:11" x14ac:dyDescent="0.25">
      <c r="A591" s="10" t="s">
        <v>174</v>
      </c>
      <c r="B591" s="10" t="s">
        <v>183</v>
      </c>
      <c r="C591" s="10" t="s">
        <v>19</v>
      </c>
      <c r="D591" s="10" t="s">
        <v>184</v>
      </c>
      <c r="F591" s="10" t="s">
        <v>2009</v>
      </c>
      <c r="G591" s="10" t="s">
        <v>142</v>
      </c>
      <c r="H591" s="10" t="s">
        <v>143</v>
      </c>
      <c r="I591" s="10" t="s">
        <v>29</v>
      </c>
      <c r="K591" s="41" t="s">
        <v>198</v>
      </c>
    </row>
    <row r="592" spans="1:11" x14ac:dyDescent="0.25">
      <c r="A592" s="10" t="s">
        <v>174</v>
      </c>
      <c r="B592" s="10" t="s">
        <v>183</v>
      </c>
      <c r="C592" s="10" t="s">
        <v>19</v>
      </c>
      <c r="D592" s="10" t="s">
        <v>184</v>
      </c>
      <c r="F592" s="10" t="s">
        <v>2010</v>
      </c>
      <c r="G592" s="10" t="s">
        <v>118</v>
      </c>
      <c r="H592" s="10" t="s">
        <v>119</v>
      </c>
      <c r="I592" s="10" t="s">
        <v>201</v>
      </c>
      <c r="K592" s="41" t="s">
        <v>198</v>
      </c>
    </row>
    <row r="593" spans="1:12" x14ac:dyDescent="0.25">
      <c r="A593" s="10" t="s">
        <v>174</v>
      </c>
      <c r="B593" s="10" t="s">
        <v>183</v>
      </c>
      <c r="C593" s="10" t="s">
        <v>19</v>
      </c>
      <c r="D593" s="10" t="s">
        <v>184</v>
      </c>
      <c r="F593" s="10" t="s">
        <v>2011</v>
      </c>
      <c r="G593" s="10" t="s">
        <v>86</v>
      </c>
      <c r="H593" s="10" t="s">
        <v>87</v>
      </c>
      <c r="I593" s="10" t="s">
        <v>201</v>
      </c>
      <c r="K593" s="41" t="s">
        <v>198</v>
      </c>
    </row>
    <row r="594" spans="1:12" x14ac:dyDescent="0.25">
      <c r="A594" s="10" t="s">
        <v>174</v>
      </c>
      <c r="B594" s="10" t="s">
        <v>183</v>
      </c>
      <c r="C594" s="10" t="s">
        <v>19</v>
      </c>
      <c r="D594" s="10" t="s">
        <v>184</v>
      </c>
      <c r="F594" s="10" t="s">
        <v>2012</v>
      </c>
      <c r="G594" s="10" t="s">
        <v>114</v>
      </c>
      <c r="H594" s="10" t="s">
        <v>115</v>
      </c>
      <c r="I594" s="10" t="s">
        <v>201</v>
      </c>
      <c r="K594" s="41" t="s">
        <v>198</v>
      </c>
    </row>
    <row r="595" spans="1:12" x14ac:dyDescent="0.25">
      <c r="A595" s="10" t="s">
        <v>174</v>
      </c>
      <c r="B595" s="10" t="s">
        <v>183</v>
      </c>
      <c r="C595" s="10" t="s">
        <v>19</v>
      </c>
      <c r="D595" s="10" t="s">
        <v>184</v>
      </c>
      <c r="F595" s="10" t="s">
        <v>2013</v>
      </c>
      <c r="G595" s="10" t="s">
        <v>116</v>
      </c>
      <c r="H595" s="10" t="s">
        <v>117</v>
      </c>
      <c r="I595" s="7" t="s">
        <v>83</v>
      </c>
      <c r="K595" s="41" t="s">
        <v>198</v>
      </c>
    </row>
    <row r="596" spans="1:12" x14ac:dyDescent="0.25">
      <c r="A596" s="10" t="s">
        <v>174</v>
      </c>
      <c r="B596" s="10" t="s">
        <v>183</v>
      </c>
      <c r="C596" s="10" t="s">
        <v>19</v>
      </c>
      <c r="D596" s="10" t="s">
        <v>184</v>
      </c>
      <c r="F596" s="5" t="s">
        <v>2967</v>
      </c>
      <c r="G596" s="35" t="s">
        <v>2280</v>
      </c>
      <c r="H596" s="35" t="s">
        <v>2015</v>
      </c>
      <c r="I596" s="10" t="s">
        <v>15</v>
      </c>
      <c r="K596" s="41" t="s">
        <v>198</v>
      </c>
    </row>
    <row r="597" spans="1:12" x14ac:dyDescent="0.25">
      <c r="A597" s="10" t="s">
        <v>174</v>
      </c>
      <c r="B597" s="10" t="s">
        <v>183</v>
      </c>
      <c r="C597" s="10" t="s">
        <v>19</v>
      </c>
      <c r="D597" s="10" t="s">
        <v>184</v>
      </c>
      <c r="F597" s="10" t="s">
        <v>2014</v>
      </c>
      <c r="G597" s="10" t="s">
        <v>126</v>
      </c>
      <c r="H597" s="10" t="s">
        <v>127</v>
      </c>
      <c r="I597" s="10" t="s">
        <v>29</v>
      </c>
      <c r="K597" s="41" t="s">
        <v>198</v>
      </c>
    </row>
    <row r="598" spans="1:12" x14ac:dyDescent="0.25">
      <c r="A598" s="10" t="s">
        <v>174</v>
      </c>
      <c r="B598" s="10" t="s">
        <v>183</v>
      </c>
      <c r="C598" s="10" t="s">
        <v>19</v>
      </c>
      <c r="D598" s="10" t="s">
        <v>184</v>
      </c>
      <c r="F598" s="10" t="s">
        <v>2016</v>
      </c>
      <c r="G598" s="10" t="s">
        <v>128</v>
      </c>
      <c r="H598" s="10" t="s">
        <v>129</v>
      </c>
      <c r="I598" s="10" t="s">
        <v>201</v>
      </c>
      <c r="K598" s="41" t="s">
        <v>198</v>
      </c>
      <c r="L598" s="45"/>
    </row>
    <row r="599" spans="1:12" x14ac:dyDescent="0.25">
      <c r="A599" s="10" t="s">
        <v>1334</v>
      </c>
      <c r="B599" s="10" t="s">
        <v>1335</v>
      </c>
      <c r="C599" s="10" t="s">
        <v>19</v>
      </c>
      <c r="D599" s="10" t="s">
        <v>1336</v>
      </c>
      <c r="F599" s="10" t="s">
        <v>1974</v>
      </c>
      <c r="G599" s="10" t="s">
        <v>1975</v>
      </c>
      <c r="H599" s="10" t="s">
        <v>121</v>
      </c>
      <c r="I599" s="10" t="s">
        <v>267</v>
      </c>
      <c r="K599" s="10" t="s">
        <v>198</v>
      </c>
    </row>
    <row r="600" spans="1:12" x14ac:dyDescent="0.25">
      <c r="A600" s="10" t="s">
        <v>1334</v>
      </c>
      <c r="B600" s="10" t="s">
        <v>1335</v>
      </c>
      <c r="C600" s="10" t="s">
        <v>19</v>
      </c>
      <c r="D600" s="10" t="s">
        <v>1336</v>
      </c>
      <c r="F600" s="10" t="s">
        <v>1976</v>
      </c>
      <c r="G600" s="10" t="s">
        <v>1977</v>
      </c>
      <c r="H600" s="10" t="s">
        <v>123</v>
      </c>
      <c r="I600" s="10" t="s">
        <v>267</v>
      </c>
      <c r="K600" s="10" t="s">
        <v>198</v>
      </c>
    </row>
    <row r="601" spans="1:12" x14ac:dyDescent="0.25">
      <c r="A601" s="10" t="s">
        <v>1702</v>
      </c>
      <c r="B601" s="10" t="s">
        <v>1703</v>
      </c>
      <c r="C601" s="10" t="s">
        <v>19</v>
      </c>
      <c r="D601" s="10" t="s">
        <v>1704</v>
      </c>
    </row>
    <row r="602" spans="1:12" x14ac:dyDescent="0.25">
      <c r="A602" s="10" t="s">
        <v>1705</v>
      </c>
      <c r="B602" s="10" t="s">
        <v>1706</v>
      </c>
      <c r="C602" s="10" t="s">
        <v>19</v>
      </c>
      <c r="D602" s="10" t="s">
        <v>1707</v>
      </c>
    </row>
    <row r="603" spans="1:12" x14ac:dyDescent="0.25">
      <c r="A603" s="10" t="s">
        <v>656</v>
      </c>
      <c r="B603" s="10" t="s">
        <v>1005</v>
      </c>
      <c r="C603" s="10" t="s">
        <v>19</v>
      </c>
      <c r="D603" s="10" t="s">
        <v>1006</v>
      </c>
      <c r="F603" s="10" t="s">
        <v>2145</v>
      </c>
      <c r="G603" s="10" t="s">
        <v>657</v>
      </c>
      <c r="H603" s="10" t="s">
        <v>658</v>
      </c>
      <c r="I603" s="10" t="s">
        <v>201</v>
      </c>
      <c r="K603" s="10" t="s">
        <v>198</v>
      </c>
    </row>
    <row r="604" spans="1:12" x14ac:dyDescent="0.25">
      <c r="A604" s="10" t="s">
        <v>380</v>
      </c>
      <c r="B604" s="10" t="s">
        <v>381</v>
      </c>
      <c r="C604" s="10" t="s">
        <v>19</v>
      </c>
      <c r="D604" s="10" t="s">
        <v>382</v>
      </c>
    </row>
    <row r="605" spans="1:12" x14ac:dyDescent="0.25">
      <c r="A605" s="10" t="s">
        <v>374</v>
      </c>
      <c r="B605" s="10" t="s">
        <v>375</v>
      </c>
      <c r="C605" s="10" t="s">
        <v>19</v>
      </c>
      <c r="D605" s="10" t="s">
        <v>376</v>
      </c>
    </row>
    <row r="606" spans="1:12" x14ac:dyDescent="0.25">
      <c r="A606" s="10" t="s">
        <v>1708</v>
      </c>
      <c r="B606" s="10" t="s">
        <v>1709</v>
      </c>
      <c r="C606" s="10" t="s">
        <v>19</v>
      </c>
      <c r="D606" s="10" t="s">
        <v>1710</v>
      </c>
      <c r="F606" s="10" t="s">
        <v>1294</v>
      </c>
      <c r="G606" s="10" t="s">
        <v>2277</v>
      </c>
      <c r="H606" s="10" t="s">
        <v>14</v>
      </c>
      <c r="I606" s="10" t="s">
        <v>15</v>
      </c>
      <c r="K606" s="10" t="s">
        <v>198</v>
      </c>
    </row>
    <row r="607" spans="1:12" x14ac:dyDescent="0.25">
      <c r="A607" s="10" t="s">
        <v>1708</v>
      </c>
      <c r="B607" s="10" t="s">
        <v>1709</v>
      </c>
      <c r="C607" s="10" t="s">
        <v>19</v>
      </c>
      <c r="D607" s="10" t="s">
        <v>1710</v>
      </c>
      <c r="F607" s="10" t="s">
        <v>2869</v>
      </c>
      <c r="G607" s="10" t="s">
        <v>2287</v>
      </c>
      <c r="H607" s="10" t="s">
        <v>444</v>
      </c>
      <c r="I607" s="10" t="s">
        <v>201</v>
      </c>
      <c r="K607" s="10" t="s">
        <v>198</v>
      </c>
    </row>
    <row r="608" spans="1:12" x14ac:dyDescent="0.25">
      <c r="A608" s="10" t="s">
        <v>1708</v>
      </c>
      <c r="B608" s="10" t="s">
        <v>1709</v>
      </c>
      <c r="C608" s="10" t="s">
        <v>19</v>
      </c>
      <c r="D608" s="10" t="s">
        <v>1710</v>
      </c>
      <c r="F608" s="7" t="s">
        <v>1998</v>
      </c>
      <c r="G608" s="10" t="s">
        <v>2297</v>
      </c>
      <c r="H608" s="10" t="s">
        <v>683</v>
      </c>
      <c r="I608" s="10" t="s">
        <v>1937</v>
      </c>
      <c r="K608" s="10" t="s">
        <v>198</v>
      </c>
    </row>
    <row r="609" spans="1:12" x14ac:dyDescent="0.25">
      <c r="A609" s="10" t="s">
        <v>1708</v>
      </c>
      <c r="B609" s="10" t="s">
        <v>1709</v>
      </c>
      <c r="C609" s="10" t="s">
        <v>19</v>
      </c>
      <c r="D609" s="10" t="s">
        <v>1710</v>
      </c>
      <c r="F609" s="10" t="s">
        <v>2088</v>
      </c>
      <c r="G609" s="10" t="s">
        <v>1717</v>
      </c>
      <c r="H609" s="10" t="s">
        <v>1718</v>
      </c>
      <c r="I609" s="10" t="s">
        <v>201</v>
      </c>
      <c r="K609" s="10" t="s">
        <v>198</v>
      </c>
    </row>
    <row r="610" spans="1:12" x14ac:dyDescent="0.25">
      <c r="A610" s="10" t="s">
        <v>1708</v>
      </c>
      <c r="B610" s="10" t="s">
        <v>1709</v>
      </c>
      <c r="C610" s="10" t="s">
        <v>19</v>
      </c>
      <c r="D610" s="10" t="s">
        <v>1710</v>
      </c>
      <c r="F610" s="10" t="s">
        <v>1714</v>
      </c>
      <c r="G610" s="10" t="s">
        <v>1715</v>
      </c>
      <c r="H610" s="10" t="s">
        <v>1716</v>
      </c>
      <c r="I610" s="10" t="s">
        <v>201</v>
      </c>
      <c r="K610" s="10" t="s">
        <v>198</v>
      </c>
    </row>
    <row r="611" spans="1:12" x14ac:dyDescent="0.25">
      <c r="A611" s="10" t="s">
        <v>1708</v>
      </c>
      <c r="B611" s="10" t="s">
        <v>1709</v>
      </c>
      <c r="C611" s="10" t="s">
        <v>19</v>
      </c>
      <c r="D611" s="10" t="s">
        <v>1710</v>
      </c>
      <c r="F611" s="7" t="s">
        <v>1998</v>
      </c>
      <c r="G611" s="10" t="s">
        <v>2322</v>
      </c>
      <c r="H611" s="10" t="s">
        <v>684</v>
      </c>
      <c r="I611" s="10" t="s">
        <v>1937</v>
      </c>
      <c r="K611" s="10" t="s">
        <v>198</v>
      </c>
    </row>
    <row r="612" spans="1:12" x14ac:dyDescent="0.25">
      <c r="A612" s="10" t="s">
        <v>1708</v>
      </c>
      <c r="B612" s="10" t="s">
        <v>1709</v>
      </c>
      <c r="C612" s="10" t="s">
        <v>19</v>
      </c>
      <c r="D612" s="10" t="s">
        <v>1710</v>
      </c>
      <c r="F612" s="10" t="s">
        <v>1974</v>
      </c>
      <c r="G612" s="10" t="s">
        <v>1975</v>
      </c>
      <c r="H612" s="10" t="s">
        <v>121</v>
      </c>
      <c r="I612" s="10" t="s">
        <v>267</v>
      </c>
      <c r="K612" s="10" t="s">
        <v>198</v>
      </c>
    </row>
    <row r="613" spans="1:12" x14ac:dyDescent="0.25">
      <c r="A613" s="10" t="s">
        <v>1708</v>
      </c>
      <c r="B613" s="10" t="s">
        <v>1709</v>
      </c>
      <c r="C613" s="10" t="s">
        <v>19</v>
      </c>
      <c r="D613" s="10" t="s">
        <v>1710</v>
      </c>
      <c r="F613" s="10" t="s">
        <v>2093</v>
      </c>
      <c r="G613" s="10" t="s">
        <v>2328</v>
      </c>
      <c r="H613" s="10" t="s">
        <v>745</v>
      </c>
      <c r="I613" s="10" t="s">
        <v>15</v>
      </c>
      <c r="K613" s="10" t="s">
        <v>198</v>
      </c>
    </row>
    <row r="614" spans="1:12" x14ac:dyDescent="0.25">
      <c r="A614" s="10" t="s">
        <v>1708</v>
      </c>
      <c r="B614" s="10" t="s">
        <v>1709</v>
      </c>
      <c r="C614" s="10" t="s">
        <v>19</v>
      </c>
      <c r="D614" s="10" t="s">
        <v>1710</v>
      </c>
      <c r="F614" s="10" t="s">
        <v>1711</v>
      </c>
      <c r="G614" s="10" t="s">
        <v>626</v>
      </c>
      <c r="H614" s="10" t="s">
        <v>1581</v>
      </c>
      <c r="I614" s="10" t="s">
        <v>201</v>
      </c>
      <c r="K614" s="10" t="s">
        <v>198</v>
      </c>
    </row>
    <row r="615" spans="1:12" x14ac:dyDescent="0.25">
      <c r="A615" s="10" t="s">
        <v>1708</v>
      </c>
      <c r="B615" s="10" t="s">
        <v>1709</v>
      </c>
      <c r="C615" s="10" t="s">
        <v>19</v>
      </c>
      <c r="D615" s="10" t="s">
        <v>1710</v>
      </c>
      <c r="F615" s="10" t="s">
        <v>1040</v>
      </c>
      <c r="G615" s="10" t="s">
        <v>2343</v>
      </c>
      <c r="H615" s="10" t="s">
        <v>1041</v>
      </c>
      <c r="I615" s="10" t="s">
        <v>315</v>
      </c>
      <c r="K615" s="10" t="s">
        <v>198</v>
      </c>
    </row>
    <row r="616" spans="1:12" x14ac:dyDescent="0.25">
      <c r="A616" s="10" t="s">
        <v>1708</v>
      </c>
      <c r="B616" s="10" t="s">
        <v>1709</v>
      </c>
      <c r="C616" s="10" t="s">
        <v>19</v>
      </c>
      <c r="D616" s="10" t="s">
        <v>1710</v>
      </c>
      <c r="F616" s="10" t="s">
        <v>1976</v>
      </c>
      <c r="G616" s="10" t="s">
        <v>1977</v>
      </c>
      <c r="H616" s="10" t="s">
        <v>123</v>
      </c>
      <c r="I616" s="10" t="s">
        <v>267</v>
      </c>
      <c r="K616" s="10" t="s">
        <v>198</v>
      </c>
    </row>
    <row r="617" spans="1:12" x14ac:dyDescent="0.25">
      <c r="A617" s="10" t="s">
        <v>1708</v>
      </c>
      <c r="B617" s="10" t="s">
        <v>1709</v>
      </c>
      <c r="C617" s="10" t="s">
        <v>19</v>
      </c>
      <c r="D617" s="10" t="s">
        <v>1710</v>
      </c>
      <c r="F617" s="10" t="s">
        <v>2108</v>
      </c>
      <c r="G617" s="10" t="s">
        <v>536</v>
      </c>
      <c r="H617" s="10" t="s">
        <v>537</v>
      </c>
      <c r="I617" s="10" t="s">
        <v>15</v>
      </c>
      <c r="K617" s="10" t="s">
        <v>198</v>
      </c>
    </row>
    <row r="618" spans="1:12" x14ac:dyDescent="0.25">
      <c r="A618" s="10" t="s">
        <v>1708</v>
      </c>
      <c r="B618" s="10" t="s">
        <v>1709</v>
      </c>
      <c r="C618" s="10" t="s">
        <v>19</v>
      </c>
      <c r="D618" s="10" t="s">
        <v>1710</v>
      </c>
      <c r="F618" s="10" t="s">
        <v>1635</v>
      </c>
      <c r="G618" s="10" t="s">
        <v>1636</v>
      </c>
      <c r="H618" s="10" t="s">
        <v>1637</v>
      </c>
      <c r="I618" s="10" t="s">
        <v>29</v>
      </c>
      <c r="K618" s="10" t="s">
        <v>198</v>
      </c>
    </row>
    <row r="619" spans="1:12" x14ac:dyDescent="0.25">
      <c r="A619" s="10" t="s">
        <v>1708</v>
      </c>
      <c r="B619" s="10" t="s">
        <v>1709</v>
      </c>
      <c r="C619" s="10" t="s">
        <v>19</v>
      </c>
      <c r="D619" s="10" t="s">
        <v>1710</v>
      </c>
      <c r="F619" s="10" t="s">
        <v>1874</v>
      </c>
      <c r="G619" s="10" t="s">
        <v>503</v>
      </c>
      <c r="H619" s="10" t="s">
        <v>504</v>
      </c>
      <c r="I619" s="10" t="s">
        <v>29</v>
      </c>
      <c r="K619" s="10" t="s">
        <v>198</v>
      </c>
    </row>
    <row r="620" spans="1:12" x14ac:dyDescent="0.25">
      <c r="A620" s="10" t="s">
        <v>1708</v>
      </c>
      <c r="B620" s="10" t="s">
        <v>1709</v>
      </c>
      <c r="C620" s="10" t="s">
        <v>19</v>
      </c>
      <c r="D620" s="10" t="s">
        <v>1710</v>
      </c>
      <c r="F620" s="10" t="s">
        <v>2890</v>
      </c>
      <c r="G620" s="10" t="s">
        <v>1592</v>
      </c>
      <c r="H620" s="10" t="s">
        <v>1593</v>
      </c>
      <c r="I620" s="10" t="s">
        <v>201</v>
      </c>
      <c r="K620" s="10" t="s">
        <v>198</v>
      </c>
      <c r="L620" s="30"/>
    </row>
    <row r="621" spans="1:12" x14ac:dyDescent="0.25">
      <c r="A621" s="10" t="s">
        <v>1708</v>
      </c>
      <c r="B621" s="10" t="s">
        <v>1709</v>
      </c>
      <c r="C621" s="10" t="s">
        <v>19</v>
      </c>
      <c r="D621" s="10" t="s">
        <v>1710</v>
      </c>
      <c r="F621" s="10" t="s">
        <v>1712</v>
      </c>
      <c r="G621" s="10" t="s">
        <v>2379</v>
      </c>
      <c r="H621" s="10" t="s">
        <v>1713</v>
      </c>
      <c r="I621" s="10" t="s">
        <v>201</v>
      </c>
      <c r="K621" s="10" t="s">
        <v>198</v>
      </c>
    </row>
    <row r="622" spans="1:12" x14ac:dyDescent="0.25">
      <c r="A622" s="10" t="s">
        <v>1599</v>
      </c>
      <c r="B622" s="10" t="s">
        <v>1600</v>
      </c>
      <c r="C622" s="10" t="s">
        <v>19</v>
      </c>
      <c r="D622" s="10" t="s">
        <v>1601</v>
      </c>
    </row>
    <row r="623" spans="1:12" x14ac:dyDescent="0.25">
      <c r="A623" s="10" t="s">
        <v>1719</v>
      </c>
      <c r="B623" s="10" t="s">
        <v>1720</v>
      </c>
      <c r="C623" s="10" t="s">
        <v>19</v>
      </c>
      <c r="D623" s="10" t="s">
        <v>1721</v>
      </c>
      <c r="F623" s="10" t="s">
        <v>1724</v>
      </c>
      <c r="G623" s="10" t="s">
        <v>2294</v>
      </c>
      <c r="H623" s="10" t="s">
        <v>1571</v>
      </c>
      <c r="I623" s="10" t="s">
        <v>201</v>
      </c>
      <c r="K623" s="30" t="s">
        <v>198</v>
      </c>
    </row>
    <row r="624" spans="1:12" x14ac:dyDescent="0.25">
      <c r="A624" s="10" t="s">
        <v>1719</v>
      </c>
      <c r="B624" s="10" t="s">
        <v>1720</v>
      </c>
      <c r="C624" s="10" t="s">
        <v>19</v>
      </c>
      <c r="D624" s="10" t="s">
        <v>1721</v>
      </c>
      <c r="F624" s="10" t="s">
        <v>2152</v>
      </c>
      <c r="G624" s="10" t="s">
        <v>1482</v>
      </c>
      <c r="H624" s="10" t="s">
        <v>983</v>
      </c>
      <c r="I624" s="10" t="s">
        <v>15</v>
      </c>
      <c r="K624" s="30" t="s">
        <v>198</v>
      </c>
    </row>
    <row r="625" spans="1:12" x14ac:dyDescent="0.25">
      <c r="A625" s="10" t="s">
        <v>1719</v>
      </c>
      <c r="B625" s="10" t="s">
        <v>1720</v>
      </c>
      <c r="C625" s="10" t="s">
        <v>19</v>
      </c>
      <c r="D625" s="10" t="s">
        <v>1721</v>
      </c>
      <c r="F625" s="10" t="s">
        <v>2700</v>
      </c>
      <c r="G625" s="10" t="s">
        <v>1307</v>
      </c>
      <c r="H625" s="10" t="s">
        <v>1039</v>
      </c>
      <c r="I625" s="10" t="s">
        <v>201</v>
      </c>
      <c r="K625" s="30" t="s">
        <v>198</v>
      </c>
      <c r="L625" s="30"/>
    </row>
    <row r="626" spans="1:12" x14ac:dyDescent="0.25">
      <c r="A626" s="10" t="s">
        <v>1719</v>
      </c>
      <c r="B626" s="10" t="s">
        <v>1720</v>
      </c>
      <c r="C626" s="10" t="s">
        <v>19</v>
      </c>
      <c r="D626" s="10" t="s">
        <v>1721</v>
      </c>
      <c r="F626" s="45" t="s">
        <v>2153</v>
      </c>
      <c r="G626" s="10" t="s">
        <v>399</v>
      </c>
      <c r="H626" s="10" t="s">
        <v>400</v>
      </c>
      <c r="I626" s="10" t="s">
        <v>201</v>
      </c>
      <c r="K626" s="30" t="s">
        <v>198</v>
      </c>
    </row>
    <row r="627" spans="1:12" x14ac:dyDescent="0.25">
      <c r="A627" s="10" t="s">
        <v>1719</v>
      </c>
      <c r="B627" s="10" t="s">
        <v>1720</v>
      </c>
      <c r="C627" s="10" t="s">
        <v>19</v>
      </c>
      <c r="D627" s="10" t="s">
        <v>1721</v>
      </c>
      <c r="F627" s="10" t="s">
        <v>2153</v>
      </c>
      <c r="G627" s="10" t="s">
        <v>399</v>
      </c>
      <c r="H627" s="10" t="s">
        <v>400</v>
      </c>
      <c r="I627" s="10" t="s">
        <v>201</v>
      </c>
      <c r="K627" s="30" t="s">
        <v>198</v>
      </c>
    </row>
    <row r="628" spans="1:12" x14ac:dyDescent="0.25">
      <c r="A628" s="10" t="s">
        <v>1719</v>
      </c>
      <c r="B628" s="10" t="s">
        <v>1720</v>
      </c>
      <c r="C628" s="10" t="s">
        <v>19</v>
      </c>
      <c r="D628" s="10" t="s">
        <v>1721</v>
      </c>
      <c r="F628" s="10" t="s">
        <v>2115</v>
      </c>
      <c r="G628" s="10" t="s">
        <v>631</v>
      </c>
      <c r="H628" s="10" t="s">
        <v>632</v>
      </c>
      <c r="I628" s="10" t="s">
        <v>201</v>
      </c>
      <c r="K628" s="30" t="s">
        <v>198</v>
      </c>
    </row>
    <row r="629" spans="1:12" x14ac:dyDescent="0.25">
      <c r="A629" s="10" t="s">
        <v>1719</v>
      </c>
      <c r="B629" s="10" t="s">
        <v>1720</v>
      </c>
      <c r="C629" s="10" t="s">
        <v>19</v>
      </c>
      <c r="D629" s="10" t="s">
        <v>1721</v>
      </c>
      <c r="F629" s="10" t="s">
        <v>1983</v>
      </c>
      <c r="G629" s="10" t="s">
        <v>27</v>
      </c>
      <c r="H629" s="10" t="s">
        <v>28</v>
      </c>
      <c r="I629" s="10" t="s">
        <v>15</v>
      </c>
      <c r="K629" s="30" t="s">
        <v>198</v>
      </c>
    </row>
    <row r="630" spans="1:12" x14ac:dyDescent="0.25">
      <c r="A630" s="10" t="s">
        <v>1719</v>
      </c>
      <c r="B630" s="10" t="s">
        <v>1720</v>
      </c>
      <c r="C630" s="10" t="s">
        <v>19</v>
      </c>
      <c r="D630" s="10" t="s">
        <v>1721</v>
      </c>
      <c r="F630" s="10" t="s">
        <v>2154</v>
      </c>
      <c r="G630" s="10" t="s">
        <v>1588</v>
      </c>
      <c r="H630" s="10" t="s">
        <v>1723</v>
      </c>
      <c r="I630" s="10" t="s">
        <v>201</v>
      </c>
      <c r="K630" s="30" t="s">
        <v>198</v>
      </c>
    </row>
    <row r="631" spans="1:12" x14ac:dyDescent="0.25">
      <c r="A631" s="10" t="s">
        <v>1719</v>
      </c>
      <c r="B631" s="10" t="s">
        <v>1720</v>
      </c>
      <c r="C631" s="10" t="s">
        <v>19</v>
      </c>
      <c r="D631" s="10" t="s">
        <v>1721</v>
      </c>
      <c r="F631" s="10" t="s">
        <v>2155</v>
      </c>
      <c r="G631" s="10" t="s">
        <v>1726</v>
      </c>
      <c r="H631" s="10" t="s">
        <v>1727</v>
      </c>
      <c r="I631" s="10" t="s">
        <v>29</v>
      </c>
      <c r="K631" s="30" t="s">
        <v>198</v>
      </c>
    </row>
    <row r="632" spans="1:12" x14ac:dyDescent="0.25">
      <c r="A632" s="10" t="s">
        <v>1719</v>
      </c>
      <c r="B632" s="10" t="s">
        <v>1720</v>
      </c>
      <c r="C632" s="10" t="s">
        <v>19</v>
      </c>
      <c r="D632" s="10" t="s">
        <v>1721</v>
      </c>
      <c r="F632" s="10" t="s">
        <v>2164</v>
      </c>
      <c r="G632" s="10" t="s">
        <v>1722</v>
      </c>
      <c r="H632" s="10" t="s">
        <v>1967</v>
      </c>
      <c r="I632" s="10" t="s">
        <v>1028</v>
      </c>
      <c r="K632" s="30" t="s">
        <v>198</v>
      </c>
    </row>
    <row r="633" spans="1:12" x14ac:dyDescent="0.25">
      <c r="A633" s="10" t="s">
        <v>1719</v>
      </c>
      <c r="B633" s="10" t="s">
        <v>1720</v>
      </c>
      <c r="C633" s="10" t="s">
        <v>19</v>
      </c>
      <c r="D633" s="10" t="s">
        <v>1721</v>
      </c>
      <c r="F633" s="10" t="s">
        <v>2965</v>
      </c>
      <c r="G633" s="10" t="s">
        <v>1728</v>
      </c>
      <c r="H633" s="10" t="s">
        <v>1729</v>
      </c>
      <c r="I633" s="10" t="s">
        <v>15</v>
      </c>
      <c r="K633" s="30" t="s">
        <v>198</v>
      </c>
    </row>
    <row r="634" spans="1:12" x14ac:dyDescent="0.25">
      <c r="A634" s="10" t="s">
        <v>1719</v>
      </c>
      <c r="B634" s="10" t="s">
        <v>1720</v>
      </c>
      <c r="C634" s="10" t="s">
        <v>19</v>
      </c>
      <c r="D634" s="10" t="s">
        <v>1721</v>
      </c>
      <c r="F634" s="10" t="s">
        <v>401</v>
      </c>
      <c r="G634" s="10" t="s">
        <v>402</v>
      </c>
      <c r="H634" s="10" t="s">
        <v>403</v>
      </c>
      <c r="I634" s="10" t="s">
        <v>201</v>
      </c>
      <c r="K634" s="30" t="s">
        <v>198</v>
      </c>
    </row>
    <row r="635" spans="1:12" x14ac:dyDescent="0.25">
      <c r="A635" s="10" t="s">
        <v>1719</v>
      </c>
      <c r="B635" s="10" t="s">
        <v>1720</v>
      </c>
      <c r="C635" s="10" t="s">
        <v>19</v>
      </c>
      <c r="D635" s="10" t="s">
        <v>1721</v>
      </c>
      <c r="F635" s="10" t="s">
        <v>1974</v>
      </c>
      <c r="G635" s="10" t="s">
        <v>1975</v>
      </c>
      <c r="H635" s="10" t="s">
        <v>121</v>
      </c>
      <c r="I635" s="10" t="s">
        <v>267</v>
      </c>
      <c r="K635" s="30" t="s">
        <v>198</v>
      </c>
    </row>
    <row r="636" spans="1:12" x14ac:dyDescent="0.25">
      <c r="A636" s="10" t="s">
        <v>1719</v>
      </c>
      <c r="B636" s="10" t="s">
        <v>1720</v>
      </c>
      <c r="C636" s="10" t="s">
        <v>19</v>
      </c>
      <c r="D636" s="10" t="s">
        <v>1721</v>
      </c>
      <c r="F636" s="10" t="s">
        <v>2157</v>
      </c>
      <c r="G636" s="10" t="s">
        <v>1730</v>
      </c>
      <c r="H636" s="10" t="s">
        <v>1731</v>
      </c>
      <c r="I636" s="10" t="s">
        <v>15</v>
      </c>
      <c r="K636" s="30" t="s">
        <v>198</v>
      </c>
    </row>
    <row r="637" spans="1:12" x14ac:dyDescent="0.25">
      <c r="A637" s="10" t="s">
        <v>1719</v>
      </c>
      <c r="B637" s="10" t="s">
        <v>1720</v>
      </c>
      <c r="C637" s="10" t="s">
        <v>19</v>
      </c>
      <c r="D637" s="10" t="s">
        <v>1721</v>
      </c>
      <c r="F637" s="10" t="s">
        <v>2095</v>
      </c>
      <c r="G637" s="10" t="s">
        <v>1732</v>
      </c>
      <c r="H637" s="10" t="s">
        <v>1733</v>
      </c>
      <c r="I637" s="10" t="s">
        <v>61</v>
      </c>
      <c r="K637" s="30" t="s">
        <v>198</v>
      </c>
    </row>
    <row r="638" spans="1:12" x14ac:dyDescent="0.25">
      <c r="A638" s="10" t="s">
        <v>1719</v>
      </c>
      <c r="B638" s="10" t="s">
        <v>1720</v>
      </c>
      <c r="C638" s="10" t="s">
        <v>19</v>
      </c>
      <c r="D638" s="10" t="s">
        <v>1721</v>
      </c>
      <c r="F638" s="10" t="s">
        <v>2165</v>
      </c>
      <c r="G638" s="10" t="s">
        <v>1734</v>
      </c>
      <c r="H638" s="10" t="s">
        <v>1735</v>
      </c>
      <c r="I638" s="10" t="s">
        <v>61</v>
      </c>
      <c r="K638" s="30" t="s">
        <v>198</v>
      </c>
    </row>
    <row r="639" spans="1:12" x14ac:dyDescent="0.25">
      <c r="A639" s="10" t="s">
        <v>1719</v>
      </c>
      <c r="B639" s="10" t="s">
        <v>1720</v>
      </c>
      <c r="C639" s="10" t="s">
        <v>19</v>
      </c>
      <c r="D639" s="10" t="s">
        <v>1721</v>
      </c>
      <c r="F639" s="10" t="s">
        <v>2166</v>
      </c>
      <c r="G639" s="10" t="s">
        <v>1628</v>
      </c>
      <c r="H639" s="10" t="s">
        <v>1629</v>
      </c>
      <c r="I639" s="10" t="s">
        <v>15</v>
      </c>
      <c r="K639" s="30" t="s">
        <v>198</v>
      </c>
    </row>
    <row r="640" spans="1:12" x14ac:dyDescent="0.25">
      <c r="A640" s="10" t="s">
        <v>1719</v>
      </c>
      <c r="B640" s="10" t="s">
        <v>1720</v>
      </c>
      <c r="C640" s="10" t="s">
        <v>19</v>
      </c>
      <c r="D640" s="10" t="s">
        <v>1721</v>
      </c>
      <c r="F640" s="10" t="s">
        <v>2093</v>
      </c>
      <c r="G640" s="10" t="s">
        <v>1736</v>
      </c>
      <c r="H640" s="10" t="s">
        <v>1737</v>
      </c>
      <c r="I640" s="10" t="s">
        <v>15</v>
      </c>
      <c r="K640" s="30" t="s">
        <v>198</v>
      </c>
    </row>
    <row r="641" spans="1:11" x14ac:dyDescent="0.25">
      <c r="A641" s="10" t="s">
        <v>1719</v>
      </c>
      <c r="B641" s="10" t="s">
        <v>1720</v>
      </c>
      <c r="C641" s="10" t="s">
        <v>19</v>
      </c>
      <c r="D641" s="10" t="s">
        <v>1721</v>
      </c>
      <c r="F641" s="10" t="s">
        <v>2111</v>
      </c>
      <c r="G641" s="10" t="s">
        <v>1088</v>
      </c>
      <c r="H641" s="10" t="s">
        <v>1089</v>
      </c>
      <c r="I641" s="10" t="s">
        <v>201</v>
      </c>
      <c r="K641" s="30" t="s">
        <v>198</v>
      </c>
    </row>
    <row r="642" spans="1:11" x14ac:dyDescent="0.25">
      <c r="A642" s="10" t="s">
        <v>1719</v>
      </c>
      <c r="B642" s="10" t="s">
        <v>1720</v>
      </c>
      <c r="C642" s="10" t="s">
        <v>19</v>
      </c>
      <c r="D642" s="10" t="s">
        <v>1721</v>
      </c>
      <c r="F642" s="10" t="s">
        <v>1301</v>
      </c>
      <c r="G642" s="10" t="s">
        <v>2284</v>
      </c>
      <c r="H642" s="10" t="s">
        <v>535</v>
      </c>
      <c r="I642" s="10" t="s">
        <v>15</v>
      </c>
      <c r="K642" s="30" t="s">
        <v>198</v>
      </c>
    </row>
    <row r="643" spans="1:11" x14ac:dyDescent="0.25">
      <c r="A643" s="10" t="s">
        <v>1719</v>
      </c>
      <c r="B643" s="10" t="s">
        <v>1720</v>
      </c>
      <c r="C643" s="10" t="s">
        <v>19</v>
      </c>
      <c r="D643" s="10" t="s">
        <v>1721</v>
      </c>
      <c r="F643" s="10" t="s">
        <v>2886</v>
      </c>
      <c r="G643" s="10" t="s">
        <v>1580</v>
      </c>
      <c r="H643" s="10" t="s">
        <v>283</v>
      </c>
      <c r="I643" s="10" t="s">
        <v>201</v>
      </c>
      <c r="K643" s="30" t="s">
        <v>198</v>
      </c>
    </row>
    <row r="644" spans="1:11" x14ac:dyDescent="0.25">
      <c r="A644" s="10" t="s">
        <v>1719</v>
      </c>
      <c r="B644" s="10" t="s">
        <v>1720</v>
      </c>
      <c r="C644" s="10" t="s">
        <v>19</v>
      </c>
      <c r="D644" s="10" t="s">
        <v>1721</v>
      </c>
      <c r="F644" s="10" t="s">
        <v>2109</v>
      </c>
      <c r="G644" s="10" t="s">
        <v>404</v>
      </c>
      <c r="H644" s="10" t="s">
        <v>405</v>
      </c>
      <c r="I644" s="10" t="s">
        <v>201</v>
      </c>
      <c r="K644" s="30" t="s">
        <v>198</v>
      </c>
    </row>
    <row r="645" spans="1:11" x14ac:dyDescent="0.25">
      <c r="A645" s="10" t="s">
        <v>1719</v>
      </c>
      <c r="B645" s="10" t="s">
        <v>1720</v>
      </c>
      <c r="C645" s="10" t="s">
        <v>19</v>
      </c>
      <c r="D645" s="10" t="s">
        <v>1721</v>
      </c>
      <c r="F645" s="10" t="s">
        <v>1040</v>
      </c>
      <c r="G645" s="10" t="s">
        <v>2343</v>
      </c>
      <c r="H645" s="10" t="s">
        <v>1041</v>
      </c>
      <c r="I645" s="10" t="s">
        <v>315</v>
      </c>
      <c r="K645" s="30" t="s">
        <v>198</v>
      </c>
    </row>
    <row r="646" spans="1:11" x14ac:dyDescent="0.25">
      <c r="A646" s="10" t="s">
        <v>1719</v>
      </c>
      <c r="B646" s="10" t="s">
        <v>1720</v>
      </c>
      <c r="C646" s="10" t="s">
        <v>19</v>
      </c>
      <c r="D646" s="10" t="s">
        <v>1721</v>
      </c>
      <c r="F646" s="10" t="s">
        <v>1976</v>
      </c>
      <c r="G646" s="10" t="s">
        <v>1977</v>
      </c>
      <c r="H646" s="10" t="s">
        <v>123</v>
      </c>
      <c r="I646" s="10" t="s">
        <v>267</v>
      </c>
      <c r="K646" s="30" t="s">
        <v>198</v>
      </c>
    </row>
    <row r="647" spans="1:11" x14ac:dyDescent="0.25">
      <c r="A647" s="10" t="s">
        <v>1719</v>
      </c>
      <c r="B647" s="10" t="s">
        <v>1720</v>
      </c>
      <c r="C647" s="10" t="s">
        <v>19</v>
      </c>
      <c r="D647" s="10" t="s">
        <v>1721</v>
      </c>
      <c r="F647" s="10" t="s">
        <v>2031</v>
      </c>
      <c r="G647" s="10" t="s">
        <v>498</v>
      </c>
      <c r="H647" s="10" t="s">
        <v>499</v>
      </c>
      <c r="I647" s="10" t="s">
        <v>201</v>
      </c>
      <c r="K647" s="30" t="s">
        <v>198</v>
      </c>
    </row>
    <row r="648" spans="1:11" x14ac:dyDescent="0.25">
      <c r="A648" s="10" t="s">
        <v>1719</v>
      </c>
      <c r="B648" s="10" t="s">
        <v>1720</v>
      </c>
      <c r="C648" s="10" t="s">
        <v>19</v>
      </c>
      <c r="D648" s="10" t="s">
        <v>1721</v>
      </c>
      <c r="F648" s="10" t="s">
        <v>96</v>
      </c>
      <c r="G648" s="10" t="s">
        <v>2360</v>
      </c>
      <c r="H648" s="10" t="s">
        <v>1918</v>
      </c>
      <c r="I648" s="10" t="s">
        <v>201</v>
      </c>
      <c r="K648" s="30" t="s">
        <v>198</v>
      </c>
    </row>
    <row r="649" spans="1:11" x14ac:dyDescent="0.25">
      <c r="A649" s="10" t="s">
        <v>1719</v>
      </c>
      <c r="B649" s="10" t="s">
        <v>1720</v>
      </c>
      <c r="C649" s="10" t="s">
        <v>19</v>
      </c>
      <c r="D649" s="10" t="s">
        <v>1721</v>
      </c>
      <c r="F649" s="10" t="s">
        <v>2167</v>
      </c>
      <c r="G649" s="10" t="s">
        <v>1741</v>
      </c>
      <c r="H649" s="10" t="s">
        <v>1742</v>
      </c>
      <c r="I649" s="7" t="s">
        <v>29</v>
      </c>
      <c r="K649" s="30" t="s">
        <v>198</v>
      </c>
    </row>
    <row r="650" spans="1:11" x14ac:dyDescent="0.25">
      <c r="A650" s="10" t="s">
        <v>1719</v>
      </c>
      <c r="B650" s="10" t="s">
        <v>1720</v>
      </c>
      <c r="C650" s="10" t="s">
        <v>19</v>
      </c>
      <c r="D650" s="10" t="s">
        <v>1721</v>
      </c>
      <c r="F650" s="10" t="s">
        <v>2168</v>
      </c>
      <c r="G650" s="10" t="s">
        <v>1743</v>
      </c>
      <c r="H650" s="10" t="s">
        <v>1744</v>
      </c>
      <c r="I650" s="10" t="s">
        <v>61</v>
      </c>
      <c r="K650" s="30" t="s">
        <v>198</v>
      </c>
    </row>
    <row r="651" spans="1:11" x14ac:dyDescent="0.25">
      <c r="A651" s="10" t="s">
        <v>1719</v>
      </c>
      <c r="B651" s="10" t="s">
        <v>1720</v>
      </c>
      <c r="C651" s="10" t="s">
        <v>19</v>
      </c>
      <c r="D651" s="10" t="s">
        <v>1721</v>
      </c>
      <c r="F651" s="10" t="s">
        <v>2926</v>
      </c>
      <c r="G651" s="10" t="s">
        <v>1745</v>
      </c>
      <c r="H651" s="10" t="s">
        <v>1746</v>
      </c>
      <c r="I651" s="10" t="s">
        <v>15</v>
      </c>
      <c r="K651" s="30" t="s">
        <v>198</v>
      </c>
    </row>
    <row r="652" spans="1:11" x14ac:dyDescent="0.25">
      <c r="A652" s="10" t="s">
        <v>1719</v>
      </c>
      <c r="B652" s="10" t="s">
        <v>1720</v>
      </c>
      <c r="C652" s="10" t="s">
        <v>19</v>
      </c>
      <c r="D652" s="10" t="s">
        <v>1721</v>
      </c>
      <c r="F652" s="10" t="s">
        <v>2114</v>
      </c>
      <c r="G652" s="10" t="s">
        <v>532</v>
      </c>
      <c r="H652" s="10" t="s">
        <v>1572</v>
      </c>
      <c r="I652" s="10" t="s">
        <v>15</v>
      </c>
      <c r="K652" s="30" t="s">
        <v>198</v>
      </c>
    </row>
    <row r="653" spans="1:11" x14ac:dyDescent="0.25">
      <c r="A653" s="10" t="s">
        <v>1719</v>
      </c>
      <c r="B653" s="10" t="s">
        <v>1720</v>
      </c>
      <c r="C653" s="10" t="s">
        <v>19</v>
      </c>
      <c r="D653" s="10" t="s">
        <v>1721</v>
      </c>
      <c r="F653" s="10" t="s">
        <v>2169</v>
      </c>
      <c r="G653" s="10" t="s">
        <v>536</v>
      </c>
      <c r="H653" s="10" t="s">
        <v>537</v>
      </c>
      <c r="I653" s="10" t="s">
        <v>15</v>
      </c>
      <c r="K653" s="30" t="s">
        <v>198</v>
      </c>
    </row>
    <row r="654" spans="1:11" x14ac:dyDescent="0.25">
      <c r="A654" s="10" t="s">
        <v>1719</v>
      </c>
      <c r="B654" s="10" t="s">
        <v>1720</v>
      </c>
      <c r="C654" s="10" t="s">
        <v>19</v>
      </c>
      <c r="D654" s="10" t="s">
        <v>1721</v>
      </c>
      <c r="F654" s="10" t="s">
        <v>1874</v>
      </c>
      <c r="G654" s="10" t="s">
        <v>503</v>
      </c>
      <c r="H654" s="10" t="s">
        <v>504</v>
      </c>
      <c r="I654" s="10" t="s">
        <v>29</v>
      </c>
      <c r="K654" s="30" t="s">
        <v>198</v>
      </c>
    </row>
    <row r="655" spans="1:11" x14ac:dyDescent="0.25">
      <c r="A655" s="10" t="s">
        <v>1719</v>
      </c>
      <c r="B655" s="10" t="s">
        <v>1720</v>
      </c>
      <c r="C655" s="10" t="s">
        <v>19</v>
      </c>
      <c r="D655" s="10" t="s">
        <v>1721</v>
      </c>
      <c r="F655" s="10" t="s">
        <v>687</v>
      </c>
      <c r="G655" s="10" t="s">
        <v>2291</v>
      </c>
      <c r="H655" s="10" t="s">
        <v>1725</v>
      </c>
      <c r="I655" s="10" t="s">
        <v>29</v>
      </c>
      <c r="K655" s="30" t="s">
        <v>198</v>
      </c>
    </row>
    <row r="656" spans="1:11" x14ac:dyDescent="0.25">
      <c r="A656" s="10" t="s">
        <v>1719</v>
      </c>
      <c r="B656" s="10" t="s">
        <v>1720</v>
      </c>
      <c r="C656" s="10" t="s">
        <v>19</v>
      </c>
      <c r="D656" s="10" t="s">
        <v>1721</v>
      </c>
      <c r="F656" s="10" t="s">
        <v>2093</v>
      </c>
      <c r="G656" s="10" t="s">
        <v>1747</v>
      </c>
      <c r="H656" s="10" t="s">
        <v>1748</v>
      </c>
      <c r="I656" s="10" t="s">
        <v>15</v>
      </c>
      <c r="K656" s="30" t="s">
        <v>198</v>
      </c>
    </row>
    <row r="657" spans="1:12" x14ac:dyDescent="0.25">
      <c r="A657" s="10" t="s">
        <v>1719</v>
      </c>
      <c r="B657" s="10" t="s">
        <v>1720</v>
      </c>
      <c r="C657" s="10" t="s">
        <v>19</v>
      </c>
      <c r="D657" s="10" t="s">
        <v>1721</v>
      </c>
      <c r="F657" s="30" t="s">
        <v>2993</v>
      </c>
      <c r="G657" s="10" t="s">
        <v>538</v>
      </c>
      <c r="H657" s="10" t="s">
        <v>539</v>
      </c>
      <c r="I657" s="10" t="s">
        <v>201</v>
      </c>
      <c r="K657" s="30" t="s">
        <v>198</v>
      </c>
    </row>
    <row r="658" spans="1:12" x14ac:dyDescent="0.25">
      <c r="A658" s="10" t="s">
        <v>1719</v>
      </c>
      <c r="B658" s="10" t="s">
        <v>1720</v>
      </c>
      <c r="C658" s="10" t="s">
        <v>19</v>
      </c>
      <c r="D658" s="10" t="s">
        <v>1721</v>
      </c>
      <c r="F658" s="10" t="s">
        <v>2890</v>
      </c>
      <c r="G658" s="10" t="s">
        <v>1592</v>
      </c>
      <c r="H658" s="10" t="s">
        <v>1593</v>
      </c>
      <c r="I658" s="10" t="s">
        <v>201</v>
      </c>
      <c r="K658" s="30" t="s">
        <v>198</v>
      </c>
    </row>
    <row r="659" spans="1:12" x14ac:dyDescent="0.25">
      <c r="A659" s="10" t="s">
        <v>1719</v>
      </c>
      <c r="B659" s="10" t="s">
        <v>1720</v>
      </c>
      <c r="C659" s="10" t="s">
        <v>19</v>
      </c>
      <c r="D659" s="10" t="s">
        <v>1721</v>
      </c>
      <c r="F659" s="10" t="s">
        <v>2013</v>
      </c>
      <c r="G659" s="10" t="s">
        <v>116</v>
      </c>
      <c r="H659" s="10" t="s">
        <v>117</v>
      </c>
      <c r="I659" s="7" t="s">
        <v>83</v>
      </c>
      <c r="K659" s="30" t="s">
        <v>198</v>
      </c>
    </row>
    <row r="660" spans="1:12" x14ac:dyDescent="0.25">
      <c r="A660" s="10" t="s">
        <v>1719</v>
      </c>
      <c r="B660" s="10" t="s">
        <v>1720</v>
      </c>
      <c r="C660" s="10" t="s">
        <v>19</v>
      </c>
      <c r="D660" s="10" t="s">
        <v>1721</v>
      </c>
      <c r="F660" s="10" t="s">
        <v>2859</v>
      </c>
      <c r="G660" s="10" t="s">
        <v>1416</v>
      </c>
      <c r="H660" s="10" t="s">
        <v>1417</v>
      </c>
      <c r="I660" s="10" t="s">
        <v>201</v>
      </c>
      <c r="K660" s="30" t="s">
        <v>198</v>
      </c>
    </row>
    <row r="661" spans="1:12" x14ac:dyDescent="0.25">
      <c r="A661" s="10" t="s">
        <v>1719</v>
      </c>
      <c r="B661" s="10" t="s">
        <v>1720</v>
      </c>
      <c r="C661" s="10" t="s">
        <v>19</v>
      </c>
      <c r="D661" s="10" t="s">
        <v>1721</v>
      </c>
      <c r="F661" s="10" t="s">
        <v>2116</v>
      </c>
      <c r="G661" s="10" t="s">
        <v>629</v>
      </c>
      <c r="H661" s="10" t="s">
        <v>630</v>
      </c>
      <c r="I661" s="10" t="s">
        <v>201</v>
      </c>
      <c r="K661" s="30" t="s">
        <v>198</v>
      </c>
    </row>
    <row r="662" spans="1:12" x14ac:dyDescent="0.25">
      <c r="A662" s="10" t="s">
        <v>1719</v>
      </c>
      <c r="B662" s="10" t="s">
        <v>1720</v>
      </c>
      <c r="C662" s="10" t="s">
        <v>19</v>
      </c>
      <c r="D662" s="10" t="s">
        <v>1721</v>
      </c>
      <c r="F662" s="10" t="s">
        <v>1738</v>
      </c>
      <c r="G662" s="10" t="s">
        <v>1739</v>
      </c>
      <c r="H662" s="10" t="s">
        <v>1740</v>
      </c>
      <c r="I662" s="10" t="s">
        <v>201</v>
      </c>
      <c r="K662" s="30" t="s">
        <v>198</v>
      </c>
    </row>
    <row r="663" spans="1:12" x14ac:dyDescent="0.25">
      <c r="A663" s="10" t="s">
        <v>1719</v>
      </c>
      <c r="B663" s="10" t="s">
        <v>1720</v>
      </c>
      <c r="C663" s="10" t="s">
        <v>19</v>
      </c>
      <c r="D663" s="10" t="s">
        <v>1721</v>
      </c>
      <c r="F663" s="10" t="s">
        <v>2170</v>
      </c>
      <c r="G663" s="10" t="s">
        <v>1749</v>
      </c>
      <c r="H663" s="10" t="s">
        <v>1750</v>
      </c>
      <c r="I663" s="10" t="s">
        <v>1028</v>
      </c>
      <c r="K663" s="30" t="s">
        <v>198</v>
      </c>
    </row>
    <row r="664" spans="1:12" x14ac:dyDescent="0.25">
      <c r="A664" s="10" t="s">
        <v>1719</v>
      </c>
      <c r="B664" s="10" t="s">
        <v>1720</v>
      </c>
      <c r="C664" s="10" t="s">
        <v>19</v>
      </c>
      <c r="D664" s="10" t="s">
        <v>1721</v>
      </c>
      <c r="F664" s="10" t="s">
        <v>2171</v>
      </c>
      <c r="G664" s="10" t="s">
        <v>1751</v>
      </c>
      <c r="H664" s="10" t="s">
        <v>1752</v>
      </c>
      <c r="I664" s="10" t="s">
        <v>1028</v>
      </c>
      <c r="K664" s="30" t="s">
        <v>198</v>
      </c>
    </row>
    <row r="665" spans="1:12" x14ac:dyDescent="0.25">
      <c r="A665" s="10" t="s">
        <v>172</v>
      </c>
      <c r="B665" s="10" t="s">
        <v>179</v>
      </c>
      <c r="C665" s="10" t="s">
        <v>19</v>
      </c>
      <c r="D665" s="10" t="s">
        <v>180</v>
      </c>
      <c r="F665" s="10" t="s">
        <v>1978</v>
      </c>
      <c r="G665" s="10" t="s">
        <v>124</v>
      </c>
      <c r="H665" s="10" t="s">
        <v>125</v>
      </c>
      <c r="I665" s="7" t="s">
        <v>83</v>
      </c>
      <c r="K665" s="41" t="s">
        <v>198</v>
      </c>
    </row>
    <row r="666" spans="1:12" x14ac:dyDescent="0.25">
      <c r="A666" s="10" t="s">
        <v>172</v>
      </c>
      <c r="B666" s="10" t="s">
        <v>179</v>
      </c>
      <c r="C666" s="10" t="s">
        <v>19</v>
      </c>
      <c r="D666" s="10" t="s">
        <v>180</v>
      </c>
      <c r="F666" s="10" t="s">
        <v>1979</v>
      </c>
      <c r="G666" s="10" t="s">
        <v>35</v>
      </c>
      <c r="H666" s="10" t="s">
        <v>36</v>
      </c>
      <c r="I666" s="10" t="s">
        <v>201</v>
      </c>
      <c r="K666" s="41" t="s">
        <v>198</v>
      </c>
    </row>
    <row r="667" spans="1:12" x14ac:dyDescent="0.25">
      <c r="A667" s="10" t="s">
        <v>172</v>
      </c>
      <c r="B667" s="10" t="s">
        <v>179</v>
      </c>
      <c r="C667" s="10" t="s">
        <v>19</v>
      </c>
      <c r="D667" s="10" t="s">
        <v>180</v>
      </c>
      <c r="F667" s="10" t="s">
        <v>1294</v>
      </c>
      <c r="G667" s="10" t="s">
        <v>2277</v>
      </c>
      <c r="H667" s="10" t="s">
        <v>14</v>
      </c>
      <c r="I667" s="10" t="s">
        <v>15</v>
      </c>
      <c r="K667" s="41" t="s">
        <v>198</v>
      </c>
    </row>
    <row r="668" spans="1:12" x14ac:dyDescent="0.25">
      <c r="A668" s="10" t="s">
        <v>172</v>
      </c>
      <c r="B668" s="10" t="s">
        <v>179</v>
      </c>
      <c r="C668" s="10" t="s">
        <v>19</v>
      </c>
      <c r="D668" s="10" t="s">
        <v>180</v>
      </c>
      <c r="F668" s="10" t="s">
        <v>1980</v>
      </c>
      <c r="G668" s="10" t="s">
        <v>17</v>
      </c>
      <c r="H668" s="10" t="s">
        <v>18</v>
      </c>
      <c r="I668" s="10" t="s">
        <v>201</v>
      </c>
      <c r="K668" s="41" t="s">
        <v>198</v>
      </c>
    </row>
    <row r="669" spans="1:12" x14ac:dyDescent="0.25">
      <c r="A669" s="10" t="s">
        <v>172</v>
      </c>
      <c r="B669" s="10" t="s">
        <v>179</v>
      </c>
      <c r="C669" s="10" t="s">
        <v>19</v>
      </c>
      <c r="D669" s="10" t="s">
        <v>180</v>
      </c>
      <c r="F669" s="10" t="s">
        <v>20</v>
      </c>
      <c r="G669" s="10" t="s">
        <v>21</v>
      </c>
      <c r="H669" s="10" t="s">
        <v>22</v>
      </c>
      <c r="I669" s="10" t="s">
        <v>201</v>
      </c>
      <c r="K669" s="41" t="s">
        <v>198</v>
      </c>
      <c r="L669" s="30"/>
    </row>
    <row r="670" spans="1:12" x14ac:dyDescent="0.25">
      <c r="A670" s="10" t="s">
        <v>172</v>
      </c>
      <c r="B670" s="10" t="s">
        <v>179</v>
      </c>
      <c r="C670" s="10" t="s">
        <v>19</v>
      </c>
      <c r="D670" s="10" t="s">
        <v>180</v>
      </c>
      <c r="F670" s="10" t="s">
        <v>1981</v>
      </c>
      <c r="G670" s="10" t="s">
        <v>30</v>
      </c>
      <c r="H670" s="10" t="s">
        <v>31</v>
      </c>
      <c r="I670" s="10" t="s">
        <v>201</v>
      </c>
      <c r="K670" s="41" t="s">
        <v>198</v>
      </c>
    </row>
    <row r="671" spans="1:12" x14ac:dyDescent="0.25">
      <c r="A671" s="10" t="s">
        <v>172</v>
      </c>
      <c r="B671" s="10" t="s">
        <v>179</v>
      </c>
      <c r="C671" s="10" t="s">
        <v>19</v>
      </c>
      <c r="D671" s="10" t="s">
        <v>180</v>
      </c>
      <c r="F671" s="10" t="s">
        <v>32</v>
      </c>
      <c r="G671" s="10" t="s">
        <v>33</v>
      </c>
      <c r="H671" s="10" t="s">
        <v>34</v>
      </c>
      <c r="I671" s="10" t="s">
        <v>201</v>
      </c>
      <c r="K671" s="41" t="s">
        <v>198</v>
      </c>
    </row>
    <row r="672" spans="1:12" x14ac:dyDescent="0.25">
      <c r="A672" s="10" t="s">
        <v>172</v>
      </c>
      <c r="B672" s="10" t="s">
        <v>179</v>
      </c>
      <c r="C672" s="10" t="s">
        <v>19</v>
      </c>
      <c r="D672" s="10" t="s">
        <v>180</v>
      </c>
      <c r="F672" s="10" t="s">
        <v>1982</v>
      </c>
      <c r="G672" s="10" t="s">
        <v>25</v>
      </c>
      <c r="H672" s="10" t="s">
        <v>26</v>
      </c>
      <c r="I672" s="10" t="s">
        <v>201</v>
      </c>
      <c r="K672" s="41" t="s">
        <v>198</v>
      </c>
    </row>
    <row r="673" spans="1:11" x14ac:dyDescent="0.25">
      <c r="A673" s="10" t="s">
        <v>172</v>
      </c>
      <c r="B673" s="10" t="s">
        <v>179</v>
      </c>
      <c r="C673" s="10" t="s">
        <v>19</v>
      </c>
      <c r="D673" s="10" t="s">
        <v>180</v>
      </c>
      <c r="F673" s="10" t="s">
        <v>1983</v>
      </c>
      <c r="G673" s="10" t="s">
        <v>27</v>
      </c>
      <c r="H673" s="10" t="s">
        <v>28</v>
      </c>
      <c r="I673" s="10" t="s">
        <v>15</v>
      </c>
      <c r="K673" s="41" t="s">
        <v>198</v>
      </c>
    </row>
    <row r="674" spans="1:11" x14ac:dyDescent="0.25">
      <c r="A674" s="10" t="s">
        <v>172</v>
      </c>
      <c r="B674" s="10" t="s">
        <v>179</v>
      </c>
      <c r="C674" s="10" t="s">
        <v>19</v>
      </c>
      <c r="D674" s="10" t="s">
        <v>180</v>
      </c>
      <c r="F674" s="10" t="s">
        <v>106</v>
      </c>
      <c r="G674" s="10" t="s">
        <v>106</v>
      </c>
      <c r="H674" s="10" t="s">
        <v>107</v>
      </c>
      <c r="I674" s="10" t="s">
        <v>201</v>
      </c>
      <c r="K674" s="41" t="s">
        <v>198</v>
      </c>
    </row>
    <row r="675" spans="1:11" x14ac:dyDescent="0.25">
      <c r="A675" s="10" t="s">
        <v>172</v>
      </c>
      <c r="B675" s="10" t="s">
        <v>179</v>
      </c>
      <c r="C675" s="10" t="s">
        <v>19</v>
      </c>
      <c r="D675" s="10" t="s">
        <v>180</v>
      </c>
      <c r="F675" s="10" t="s">
        <v>106</v>
      </c>
      <c r="G675" s="10" t="s">
        <v>106</v>
      </c>
      <c r="H675" s="10" t="s">
        <v>107</v>
      </c>
      <c r="I675" s="10" t="s">
        <v>201</v>
      </c>
      <c r="K675" s="41" t="s">
        <v>198</v>
      </c>
    </row>
    <row r="676" spans="1:11" x14ac:dyDescent="0.25">
      <c r="A676" s="10" t="s">
        <v>172</v>
      </c>
      <c r="B676" s="10" t="s">
        <v>179</v>
      </c>
      <c r="C676" s="10" t="s">
        <v>19</v>
      </c>
      <c r="D676" s="10" t="s">
        <v>180</v>
      </c>
      <c r="F676" s="10" t="s">
        <v>1042</v>
      </c>
      <c r="G676" s="10" t="s">
        <v>37</v>
      </c>
      <c r="H676" s="10" t="s">
        <v>38</v>
      </c>
      <c r="I676" s="10" t="s">
        <v>201</v>
      </c>
      <c r="K676" s="41" t="s">
        <v>198</v>
      </c>
    </row>
    <row r="677" spans="1:11" x14ac:dyDescent="0.25">
      <c r="A677" s="10" t="s">
        <v>172</v>
      </c>
      <c r="B677" s="10" t="s">
        <v>179</v>
      </c>
      <c r="C677" s="10" t="s">
        <v>19</v>
      </c>
      <c r="D677" s="10" t="s">
        <v>180</v>
      </c>
      <c r="F677" s="10" t="s">
        <v>135</v>
      </c>
      <c r="G677" s="10" t="s">
        <v>136</v>
      </c>
      <c r="H677" s="10" t="s">
        <v>137</v>
      </c>
      <c r="I677" s="10" t="s">
        <v>29</v>
      </c>
      <c r="K677" s="41" t="s">
        <v>198</v>
      </c>
    </row>
    <row r="678" spans="1:11" x14ac:dyDescent="0.25">
      <c r="A678" s="10" t="s">
        <v>172</v>
      </c>
      <c r="B678" s="10" t="s">
        <v>179</v>
      </c>
      <c r="C678" s="10" t="s">
        <v>19</v>
      </c>
      <c r="D678" s="10" t="s">
        <v>180</v>
      </c>
      <c r="F678" s="10" t="s">
        <v>111</v>
      </c>
      <c r="G678" s="10" t="s">
        <v>112</v>
      </c>
      <c r="H678" s="10" t="s">
        <v>113</v>
      </c>
      <c r="I678" s="10" t="s">
        <v>201</v>
      </c>
      <c r="K678" s="41" t="s">
        <v>198</v>
      </c>
    </row>
    <row r="679" spans="1:11" x14ac:dyDescent="0.25">
      <c r="A679" s="10" t="s">
        <v>172</v>
      </c>
      <c r="B679" s="10" t="s">
        <v>179</v>
      </c>
      <c r="C679" s="10" t="s">
        <v>19</v>
      </c>
      <c r="D679" s="10" t="s">
        <v>180</v>
      </c>
      <c r="F679" s="10" t="s">
        <v>2552</v>
      </c>
      <c r="G679" s="10" t="s">
        <v>41</v>
      </c>
      <c r="H679" s="10" t="s">
        <v>42</v>
      </c>
      <c r="I679" s="10" t="s">
        <v>201</v>
      </c>
      <c r="K679" s="41" t="s">
        <v>198</v>
      </c>
    </row>
    <row r="680" spans="1:11" x14ac:dyDescent="0.25">
      <c r="A680" s="10" t="s">
        <v>172</v>
      </c>
      <c r="B680" s="10" t="s">
        <v>179</v>
      </c>
      <c r="C680" s="10" t="s">
        <v>19</v>
      </c>
      <c r="D680" s="10" t="s">
        <v>180</v>
      </c>
      <c r="F680" s="10" t="s">
        <v>1984</v>
      </c>
      <c r="G680" s="10" t="s">
        <v>130</v>
      </c>
      <c r="H680" s="10" t="s">
        <v>131</v>
      </c>
      <c r="I680" s="10" t="s">
        <v>201</v>
      </c>
      <c r="K680" s="41" t="s">
        <v>198</v>
      </c>
    </row>
    <row r="681" spans="1:11" x14ac:dyDescent="0.25">
      <c r="A681" s="10" t="s">
        <v>172</v>
      </c>
      <c r="B681" s="10" t="s">
        <v>179</v>
      </c>
      <c r="C681" s="10" t="s">
        <v>19</v>
      </c>
      <c r="D681" s="10" t="s">
        <v>180</v>
      </c>
      <c r="F681" s="10" t="s">
        <v>1985</v>
      </c>
      <c r="G681" s="10" t="s">
        <v>43</v>
      </c>
      <c r="H681" s="10" t="s">
        <v>44</v>
      </c>
      <c r="I681" s="10" t="s">
        <v>201</v>
      </c>
      <c r="K681" s="41" t="s">
        <v>198</v>
      </c>
    </row>
    <row r="682" spans="1:11" x14ac:dyDescent="0.25">
      <c r="A682" s="10" t="s">
        <v>172</v>
      </c>
      <c r="B682" s="10" t="s">
        <v>179</v>
      </c>
      <c r="C682" s="10" t="s">
        <v>19</v>
      </c>
      <c r="D682" s="10" t="s">
        <v>180</v>
      </c>
      <c r="F682" s="10" t="s">
        <v>1974</v>
      </c>
      <c r="G682" s="10" t="s">
        <v>1975</v>
      </c>
      <c r="H682" s="10" t="s">
        <v>121</v>
      </c>
      <c r="I682" s="10" t="s">
        <v>267</v>
      </c>
      <c r="K682" s="41" t="s">
        <v>198</v>
      </c>
    </row>
    <row r="683" spans="1:11" x14ac:dyDescent="0.25">
      <c r="A683" s="10" t="s">
        <v>172</v>
      </c>
      <c r="B683" s="10" t="s">
        <v>179</v>
      </c>
      <c r="C683" s="10" t="s">
        <v>19</v>
      </c>
      <c r="D683" s="10" t="s">
        <v>180</v>
      </c>
      <c r="F683" s="10" t="s">
        <v>1986</v>
      </c>
      <c r="G683" s="10" t="s">
        <v>45</v>
      </c>
      <c r="H683" s="10" t="s">
        <v>46</v>
      </c>
      <c r="I683" s="10" t="s">
        <v>201</v>
      </c>
      <c r="K683" s="41" t="s">
        <v>198</v>
      </c>
    </row>
    <row r="684" spans="1:11" x14ac:dyDescent="0.25">
      <c r="A684" s="10" t="s">
        <v>172</v>
      </c>
      <c r="B684" s="10" t="s">
        <v>179</v>
      </c>
      <c r="C684" s="10" t="s">
        <v>19</v>
      </c>
      <c r="D684" s="10" t="s">
        <v>180</v>
      </c>
      <c r="F684" s="7" t="s">
        <v>2975</v>
      </c>
      <c r="G684" s="10" t="s">
        <v>47</v>
      </c>
      <c r="H684" s="10" t="s">
        <v>48</v>
      </c>
      <c r="I684" s="10" t="s">
        <v>201</v>
      </c>
      <c r="K684" s="41" t="s">
        <v>198</v>
      </c>
    </row>
    <row r="685" spans="1:11" x14ac:dyDescent="0.25">
      <c r="A685" s="10" t="s">
        <v>172</v>
      </c>
      <c r="B685" s="10" t="s">
        <v>179</v>
      </c>
      <c r="C685" s="10" t="s">
        <v>19</v>
      </c>
      <c r="D685" s="10" t="s">
        <v>180</v>
      </c>
      <c r="F685" s="10" t="s">
        <v>1987</v>
      </c>
      <c r="G685" s="10" t="s">
        <v>132</v>
      </c>
      <c r="H685" s="10" t="s">
        <v>133</v>
      </c>
      <c r="I685" s="10" t="s">
        <v>201</v>
      </c>
      <c r="K685" s="41" t="s">
        <v>198</v>
      </c>
    </row>
    <row r="686" spans="1:11" x14ac:dyDescent="0.25">
      <c r="A686" s="10" t="s">
        <v>172</v>
      </c>
      <c r="B686" s="10" t="s">
        <v>179</v>
      </c>
      <c r="C686" s="10" t="s">
        <v>19</v>
      </c>
      <c r="D686" s="10" t="s">
        <v>180</v>
      </c>
      <c r="F686" s="10" t="s">
        <v>1988</v>
      </c>
      <c r="G686" s="10" t="s">
        <v>50</v>
      </c>
      <c r="H686" s="10" t="s">
        <v>51</v>
      </c>
      <c r="I686" s="10" t="s">
        <v>201</v>
      </c>
      <c r="K686" s="41" t="s">
        <v>198</v>
      </c>
    </row>
    <row r="687" spans="1:11" x14ac:dyDescent="0.25">
      <c r="A687" s="10" t="s">
        <v>172</v>
      </c>
      <c r="B687" s="10" t="s">
        <v>179</v>
      </c>
      <c r="C687" s="10" t="s">
        <v>19</v>
      </c>
      <c r="D687" s="10" t="s">
        <v>180</v>
      </c>
      <c r="F687" s="7" t="s">
        <v>2976</v>
      </c>
      <c r="G687" s="10" t="s">
        <v>52</v>
      </c>
      <c r="H687" s="10" t="s">
        <v>53</v>
      </c>
      <c r="I687" s="10" t="s">
        <v>201</v>
      </c>
      <c r="K687" s="41" t="s">
        <v>198</v>
      </c>
    </row>
    <row r="688" spans="1:11" x14ac:dyDescent="0.25">
      <c r="A688" s="10" t="s">
        <v>172</v>
      </c>
      <c r="B688" s="10" t="s">
        <v>179</v>
      </c>
      <c r="C688" s="10" t="s">
        <v>19</v>
      </c>
      <c r="D688" s="10" t="s">
        <v>180</v>
      </c>
      <c r="F688" s="10" t="s">
        <v>1990</v>
      </c>
      <c r="G688" s="10" t="s">
        <v>57</v>
      </c>
      <c r="H688" s="10" t="s">
        <v>58</v>
      </c>
      <c r="I688" s="10" t="s">
        <v>201</v>
      </c>
      <c r="K688" s="41" t="s">
        <v>198</v>
      </c>
    </row>
    <row r="689" spans="1:11" x14ac:dyDescent="0.25">
      <c r="A689" s="10" t="s">
        <v>172</v>
      </c>
      <c r="B689" s="10" t="s">
        <v>179</v>
      </c>
      <c r="C689" s="10" t="s">
        <v>19</v>
      </c>
      <c r="D689" s="10" t="s">
        <v>180</v>
      </c>
      <c r="F689" s="7" t="s">
        <v>2977</v>
      </c>
      <c r="G689" s="10" t="s">
        <v>54</v>
      </c>
      <c r="H689" s="10" t="s">
        <v>55</v>
      </c>
      <c r="I689" s="10" t="s">
        <v>201</v>
      </c>
      <c r="K689" s="41" t="s">
        <v>198</v>
      </c>
    </row>
    <row r="690" spans="1:11" x14ac:dyDescent="0.25">
      <c r="A690" s="10" t="s">
        <v>172</v>
      </c>
      <c r="B690" s="10" t="s">
        <v>179</v>
      </c>
      <c r="C690" s="10" t="s">
        <v>19</v>
      </c>
      <c r="D690" s="10" t="s">
        <v>180</v>
      </c>
      <c r="F690" s="10" t="s">
        <v>1991</v>
      </c>
      <c r="G690" s="10" t="s">
        <v>59</v>
      </c>
      <c r="H690" s="10" t="s">
        <v>60</v>
      </c>
      <c r="I690" s="10" t="s">
        <v>61</v>
      </c>
      <c r="K690" s="41" t="s">
        <v>198</v>
      </c>
    </row>
    <row r="691" spans="1:11" x14ac:dyDescent="0.25">
      <c r="A691" s="10" t="s">
        <v>172</v>
      </c>
      <c r="B691" s="10" t="s">
        <v>179</v>
      </c>
      <c r="C691" s="10" t="s">
        <v>19</v>
      </c>
      <c r="D691" s="10" t="s">
        <v>180</v>
      </c>
      <c r="F691" s="10" t="s">
        <v>1992</v>
      </c>
      <c r="G691" s="35" t="s">
        <v>2000</v>
      </c>
      <c r="H691" s="10" t="s">
        <v>134</v>
      </c>
      <c r="I691" s="10" t="s">
        <v>201</v>
      </c>
      <c r="K691" s="41" t="s">
        <v>198</v>
      </c>
    </row>
    <row r="692" spans="1:11" x14ac:dyDescent="0.25">
      <c r="A692" s="10" t="s">
        <v>172</v>
      </c>
      <c r="B692" s="10" t="s">
        <v>179</v>
      </c>
      <c r="C692" s="10" t="s">
        <v>19</v>
      </c>
      <c r="D692" s="10" t="s">
        <v>180</v>
      </c>
      <c r="F692" s="10" t="s">
        <v>1993</v>
      </c>
      <c r="G692" s="10" t="s">
        <v>140</v>
      </c>
      <c r="H692" s="10" t="s">
        <v>141</v>
      </c>
      <c r="I692" s="10" t="s">
        <v>15</v>
      </c>
      <c r="K692" s="41" t="s">
        <v>198</v>
      </c>
    </row>
    <row r="693" spans="1:11" x14ac:dyDescent="0.25">
      <c r="A693" s="10" t="s">
        <v>172</v>
      </c>
      <c r="B693" s="10" t="s">
        <v>179</v>
      </c>
      <c r="C693" s="10" t="s">
        <v>19</v>
      </c>
      <c r="D693" s="10" t="s">
        <v>180</v>
      </c>
      <c r="F693" s="10" t="s">
        <v>1878</v>
      </c>
      <c r="G693" s="10" t="s">
        <v>2278</v>
      </c>
      <c r="H693" s="10" t="s">
        <v>62</v>
      </c>
      <c r="I693" s="10" t="s">
        <v>29</v>
      </c>
      <c r="K693" s="41" t="s">
        <v>198</v>
      </c>
    </row>
    <row r="694" spans="1:11" x14ac:dyDescent="0.25">
      <c r="A694" s="10" t="s">
        <v>172</v>
      </c>
      <c r="B694" s="10" t="s">
        <v>179</v>
      </c>
      <c r="C694" s="10" t="s">
        <v>19</v>
      </c>
      <c r="D694" s="10" t="s">
        <v>180</v>
      </c>
      <c r="F694" s="7" t="s">
        <v>1994</v>
      </c>
      <c r="G694" s="10" t="s">
        <v>67</v>
      </c>
      <c r="H694" s="10" t="s">
        <v>68</v>
      </c>
      <c r="I694" s="10" t="s">
        <v>201</v>
      </c>
      <c r="K694" s="41" t="s">
        <v>198</v>
      </c>
    </row>
    <row r="695" spans="1:11" x14ac:dyDescent="0.25">
      <c r="A695" s="10" t="s">
        <v>172</v>
      </c>
      <c r="B695" s="10" t="s">
        <v>179</v>
      </c>
      <c r="C695" s="10" t="s">
        <v>19</v>
      </c>
      <c r="D695" s="10" t="s">
        <v>180</v>
      </c>
      <c r="F695" s="10" t="s">
        <v>1995</v>
      </c>
      <c r="G695" s="10" t="s">
        <v>63</v>
      </c>
      <c r="H695" s="10" t="s">
        <v>64</v>
      </c>
      <c r="I695" s="10" t="s">
        <v>201</v>
      </c>
      <c r="K695" s="41" t="s">
        <v>198</v>
      </c>
    </row>
    <row r="696" spans="1:11" x14ac:dyDescent="0.25">
      <c r="A696" s="10" t="s">
        <v>172</v>
      </c>
      <c r="B696" s="10" t="s">
        <v>179</v>
      </c>
      <c r="C696" s="10" t="s">
        <v>19</v>
      </c>
      <c r="D696" s="10" t="s">
        <v>180</v>
      </c>
      <c r="F696" s="10" t="s">
        <v>1996</v>
      </c>
      <c r="G696" s="10" t="s">
        <v>23</v>
      </c>
      <c r="H696" s="10" t="s">
        <v>24</v>
      </c>
      <c r="I696" s="10" t="s">
        <v>201</v>
      </c>
      <c r="K696" s="41" t="s">
        <v>198</v>
      </c>
    </row>
    <row r="697" spans="1:11" x14ac:dyDescent="0.25">
      <c r="A697" s="10" t="s">
        <v>172</v>
      </c>
      <c r="B697" s="10" t="s">
        <v>179</v>
      </c>
      <c r="C697" s="10" t="s">
        <v>19</v>
      </c>
      <c r="D697" s="10" t="s">
        <v>180</v>
      </c>
      <c r="F697" s="7" t="s">
        <v>2979</v>
      </c>
      <c r="G697" s="10" t="s">
        <v>65</v>
      </c>
      <c r="H697" s="10" t="s">
        <v>66</v>
      </c>
      <c r="I697" s="10" t="s">
        <v>201</v>
      </c>
      <c r="K697" s="41" t="s">
        <v>198</v>
      </c>
    </row>
    <row r="698" spans="1:11" x14ac:dyDescent="0.25">
      <c r="A698" s="10" t="s">
        <v>172</v>
      </c>
      <c r="B698" s="10" t="s">
        <v>179</v>
      </c>
      <c r="C698" s="10" t="s">
        <v>19</v>
      </c>
      <c r="D698" s="10" t="s">
        <v>180</v>
      </c>
      <c r="F698" s="7" t="s">
        <v>2982</v>
      </c>
      <c r="G698" s="10" t="s">
        <v>69</v>
      </c>
      <c r="H698" s="10" t="s">
        <v>70</v>
      </c>
      <c r="I698" s="10" t="s">
        <v>201</v>
      </c>
      <c r="K698" s="41" t="s">
        <v>198</v>
      </c>
    </row>
    <row r="699" spans="1:11" x14ac:dyDescent="0.25">
      <c r="A699" s="10" t="s">
        <v>172</v>
      </c>
      <c r="B699" s="10" t="s">
        <v>179</v>
      </c>
      <c r="C699" s="10" t="s">
        <v>19</v>
      </c>
      <c r="D699" s="10" t="s">
        <v>180</v>
      </c>
      <c r="F699" s="10" t="s">
        <v>1997</v>
      </c>
      <c r="G699" s="10" t="s">
        <v>71</v>
      </c>
      <c r="H699" s="10" t="s">
        <v>72</v>
      </c>
      <c r="I699" s="10" t="s">
        <v>201</v>
      </c>
      <c r="K699" s="41" t="s">
        <v>198</v>
      </c>
    </row>
    <row r="700" spans="1:11" x14ac:dyDescent="0.25">
      <c r="A700" s="10" t="s">
        <v>172</v>
      </c>
      <c r="B700" s="10" t="s">
        <v>179</v>
      </c>
      <c r="C700" s="10" t="s">
        <v>19</v>
      </c>
      <c r="D700" s="10" t="s">
        <v>180</v>
      </c>
      <c r="F700" s="7" t="s">
        <v>1998</v>
      </c>
      <c r="G700" s="10" t="s">
        <v>138</v>
      </c>
      <c r="H700" s="10" t="s">
        <v>139</v>
      </c>
      <c r="I700" s="10" t="s">
        <v>1937</v>
      </c>
      <c r="K700" s="41" t="s">
        <v>198</v>
      </c>
    </row>
    <row r="701" spans="1:11" x14ac:dyDescent="0.25">
      <c r="A701" s="10" t="s">
        <v>172</v>
      </c>
      <c r="B701" s="10" t="s">
        <v>179</v>
      </c>
      <c r="C701" s="10" t="s">
        <v>19</v>
      </c>
      <c r="D701" s="10" t="s">
        <v>180</v>
      </c>
      <c r="F701" s="10" t="s">
        <v>1999</v>
      </c>
      <c r="G701" s="10" t="s">
        <v>75</v>
      </c>
      <c r="H701" s="10" t="s">
        <v>76</v>
      </c>
      <c r="I701" s="10" t="s">
        <v>201</v>
      </c>
      <c r="K701" s="41" t="s">
        <v>198</v>
      </c>
    </row>
    <row r="702" spans="1:11" x14ac:dyDescent="0.25">
      <c r="A702" s="10" t="s">
        <v>172</v>
      </c>
      <c r="B702" s="10" t="s">
        <v>179</v>
      </c>
      <c r="C702" s="10" t="s">
        <v>19</v>
      </c>
      <c r="D702" s="10" t="s">
        <v>180</v>
      </c>
      <c r="F702" s="10" t="s">
        <v>2909</v>
      </c>
      <c r="G702" s="10" t="s">
        <v>77</v>
      </c>
      <c r="H702" s="10" t="s">
        <v>78</v>
      </c>
      <c r="I702" s="10" t="s">
        <v>201</v>
      </c>
      <c r="K702" s="41" t="s">
        <v>198</v>
      </c>
    </row>
    <row r="703" spans="1:11" x14ac:dyDescent="0.25">
      <c r="A703" s="10" t="s">
        <v>172</v>
      </c>
      <c r="B703" s="10" t="s">
        <v>179</v>
      </c>
      <c r="C703" s="10" t="s">
        <v>19</v>
      </c>
      <c r="D703" s="10" t="s">
        <v>180</v>
      </c>
      <c r="F703" s="10" t="s">
        <v>2001</v>
      </c>
      <c r="G703" s="10" t="s">
        <v>79</v>
      </c>
      <c r="H703" s="10" t="s">
        <v>80</v>
      </c>
      <c r="I703" s="10" t="s">
        <v>201</v>
      </c>
      <c r="K703" s="41" t="s">
        <v>198</v>
      </c>
    </row>
    <row r="704" spans="1:11" x14ac:dyDescent="0.25">
      <c r="A704" s="10" t="s">
        <v>172</v>
      </c>
      <c r="B704" s="10" t="s">
        <v>179</v>
      </c>
      <c r="C704" s="10" t="s">
        <v>19</v>
      </c>
      <c r="D704" s="10" t="s">
        <v>180</v>
      </c>
      <c r="F704" s="10" t="s">
        <v>1976</v>
      </c>
      <c r="G704" s="10" t="s">
        <v>1977</v>
      </c>
      <c r="H704" s="10" t="s">
        <v>123</v>
      </c>
      <c r="I704" s="10" t="s">
        <v>267</v>
      </c>
      <c r="K704" s="41" t="s">
        <v>198</v>
      </c>
    </row>
    <row r="705" spans="1:11" x14ac:dyDescent="0.25">
      <c r="A705" s="10" t="s">
        <v>172</v>
      </c>
      <c r="B705" s="10" t="s">
        <v>179</v>
      </c>
      <c r="C705" s="10" t="s">
        <v>19</v>
      </c>
      <c r="D705" s="10" t="s">
        <v>180</v>
      </c>
      <c r="F705" s="10" t="s">
        <v>2002</v>
      </c>
      <c r="G705" s="10" t="s">
        <v>84</v>
      </c>
      <c r="H705" s="10" t="s">
        <v>85</v>
      </c>
      <c r="I705" s="10" t="s">
        <v>29</v>
      </c>
      <c r="K705" s="41" t="s">
        <v>198</v>
      </c>
    </row>
    <row r="706" spans="1:11" x14ac:dyDescent="0.25">
      <c r="A706" s="10" t="s">
        <v>172</v>
      </c>
      <c r="B706" s="10" t="s">
        <v>179</v>
      </c>
      <c r="C706" s="10" t="s">
        <v>19</v>
      </c>
      <c r="D706" s="10" t="s">
        <v>180</v>
      </c>
      <c r="F706" s="10" t="s">
        <v>2003</v>
      </c>
      <c r="G706" s="10" t="s">
        <v>2279</v>
      </c>
      <c r="H706" s="10" t="s">
        <v>88</v>
      </c>
      <c r="I706" s="10" t="s">
        <v>201</v>
      </c>
      <c r="K706" s="41" t="s">
        <v>198</v>
      </c>
    </row>
    <row r="707" spans="1:11" x14ac:dyDescent="0.25">
      <c r="A707" s="10" t="s">
        <v>172</v>
      </c>
      <c r="B707" s="10" t="s">
        <v>179</v>
      </c>
      <c r="C707" s="10" t="s">
        <v>19</v>
      </c>
      <c r="D707" s="10" t="s">
        <v>180</v>
      </c>
      <c r="F707" s="10" t="s">
        <v>2004</v>
      </c>
      <c r="G707" s="10" t="s">
        <v>39</v>
      </c>
      <c r="H707" s="10" t="s">
        <v>40</v>
      </c>
      <c r="I707" s="10" t="s">
        <v>201</v>
      </c>
      <c r="K707" s="41" t="s">
        <v>198</v>
      </c>
    </row>
    <row r="708" spans="1:11" x14ac:dyDescent="0.25">
      <c r="A708" s="10" t="s">
        <v>172</v>
      </c>
      <c r="B708" s="10" t="s">
        <v>179</v>
      </c>
      <c r="C708" s="10" t="s">
        <v>19</v>
      </c>
      <c r="D708" s="10" t="s">
        <v>180</v>
      </c>
      <c r="F708" s="10" t="s">
        <v>2005</v>
      </c>
      <c r="G708" s="10" t="s">
        <v>89</v>
      </c>
      <c r="H708" s="10" t="s">
        <v>90</v>
      </c>
      <c r="I708" s="10" t="s">
        <v>201</v>
      </c>
      <c r="K708" s="41" t="s">
        <v>198</v>
      </c>
    </row>
    <row r="709" spans="1:11" x14ac:dyDescent="0.25">
      <c r="A709" s="10" t="s">
        <v>172</v>
      </c>
      <c r="B709" s="10" t="s">
        <v>179</v>
      </c>
      <c r="C709" s="10" t="s">
        <v>19</v>
      </c>
      <c r="D709" s="10" t="s">
        <v>180</v>
      </c>
      <c r="F709" s="10" t="s">
        <v>108</v>
      </c>
      <c r="G709" s="10" t="s">
        <v>109</v>
      </c>
      <c r="H709" s="10" t="s">
        <v>110</v>
      </c>
      <c r="I709" s="10" t="s">
        <v>201</v>
      </c>
      <c r="K709" s="41" t="s">
        <v>198</v>
      </c>
    </row>
    <row r="710" spans="1:11" x14ac:dyDescent="0.25">
      <c r="A710" s="10" t="s">
        <v>172</v>
      </c>
      <c r="B710" s="10" t="s">
        <v>179</v>
      </c>
      <c r="C710" s="10" t="s">
        <v>19</v>
      </c>
      <c r="D710" s="10" t="s">
        <v>180</v>
      </c>
      <c r="F710" s="10" t="s">
        <v>1996</v>
      </c>
      <c r="G710" s="10" t="s">
        <v>91</v>
      </c>
      <c r="H710" s="10" t="s">
        <v>92</v>
      </c>
      <c r="I710" s="10" t="s">
        <v>201</v>
      </c>
      <c r="K710" s="41" t="s">
        <v>198</v>
      </c>
    </row>
    <row r="711" spans="1:11" x14ac:dyDescent="0.25">
      <c r="A711" s="10" t="s">
        <v>172</v>
      </c>
      <c r="B711" s="10" t="s">
        <v>179</v>
      </c>
      <c r="C711" s="10" t="s">
        <v>19</v>
      </c>
      <c r="D711" s="10" t="s">
        <v>180</v>
      </c>
      <c r="F711" s="7" t="s">
        <v>3000</v>
      </c>
      <c r="G711" s="10" t="s">
        <v>81</v>
      </c>
      <c r="H711" s="10" t="s">
        <v>82</v>
      </c>
      <c r="I711" s="7" t="s">
        <v>83</v>
      </c>
      <c r="K711" s="41" t="s">
        <v>198</v>
      </c>
    </row>
    <row r="712" spans="1:11" x14ac:dyDescent="0.25">
      <c r="A712" s="10" t="s">
        <v>172</v>
      </c>
      <c r="B712" s="10" t="s">
        <v>179</v>
      </c>
      <c r="C712" s="10" t="s">
        <v>19</v>
      </c>
      <c r="D712" s="10" t="s">
        <v>180</v>
      </c>
      <c r="F712" s="10" t="s">
        <v>2006</v>
      </c>
      <c r="G712" s="10" t="s">
        <v>94</v>
      </c>
      <c r="H712" s="10" t="s">
        <v>95</v>
      </c>
      <c r="I712" s="10" t="s">
        <v>15</v>
      </c>
      <c r="K712" s="41" t="s">
        <v>198</v>
      </c>
    </row>
    <row r="713" spans="1:11" x14ac:dyDescent="0.25">
      <c r="A713" s="10" t="s">
        <v>172</v>
      </c>
      <c r="B713" s="10" t="s">
        <v>179</v>
      </c>
      <c r="C713" s="10" t="s">
        <v>19</v>
      </c>
      <c r="D713" s="10" t="s">
        <v>180</v>
      </c>
      <c r="F713" s="10" t="s">
        <v>2397</v>
      </c>
      <c r="G713" s="10" t="s">
        <v>73</v>
      </c>
      <c r="H713" s="10" t="s">
        <v>74</v>
      </c>
      <c r="I713" s="10" t="s">
        <v>201</v>
      </c>
      <c r="K713" s="41" t="s">
        <v>198</v>
      </c>
    </row>
    <row r="714" spans="1:11" x14ac:dyDescent="0.25">
      <c r="A714" s="10" t="s">
        <v>172</v>
      </c>
      <c r="B714" s="10" t="s">
        <v>179</v>
      </c>
      <c r="C714" s="10" t="s">
        <v>19</v>
      </c>
      <c r="D714" s="10" t="s">
        <v>180</v>
      </c>
      <c r="F714" s="10" t="s">
        <v>96</v>
      </c>
      <c r="G714" s="10" t="s">
        <v>96</v>
      </c>
      <c r="H714" s="10" t="s">
        <v>97</v>
      </c>
      <c r="I714" s="10" t="s">
        <v>29</v>
      </c>
      <c r="K714" s="41" t="s">
        <v>198</v>
      </c>
    </row>
    <row r="715" spans="1:11" x14ac:dyDescent="0.25">
      <c r="A715" s="10" t="s">
        <v>172</v>
      </c>
      <c r="B715" s="10" t="s">
        <v>179</v>
      </c>
      <c r="C715" s="10" t="s">
        <v>19</v>
      </c>
      <c r="D715" s="10" t="s">
        <v>180</v>
      </c>
      <c r="F715" s="10" t="s">
        <v>2708</v>
      </c>
      <c r="G715" s="10" t="s">
        <v>98</v>
      </c>
      <c r="H715" s="10" t="s">
        <v>99</v>
      </c>
      <c r="I715" s="10" t="s">
        <v>29</v>
      </c>
      <c r="K715" s="41" t="s">
        <v>198</v>
      </c>
    </row>
    <row r="716" spans="1:11" x14ac:dyDescent="0.25">
      <c r="A716" s="10" t="s">
        <v>172</v>
      </c>
      <c r="B716" s="10" t="s">
        <v>179</v>
      </c>
      <c r="C716" s="10" t="s">
        <v>19</v>
      </c>
      <c r="D716" s="10" t="s">
        <v>180</v>
      </c>
      <c r="F716" s="10" t="s">
        <v>1084</v>
      </c>
      <c r="G716" s="10" t="s">
        <v>100</v>
      </c>
      <c r="H716" s="10" t="s">
        <v>101</v>
      </c>
      <c r="I716" s="10" t="s">
        <v>201</v>
      </c>
      <c r="K716" s="41" t="s">
        <v>198</v>
      </c>
    </row>
    <row r="717" spans="1:11" x14ac:dyDescent="0.25">
      <c r="A717" s="10" t="s">
        <v>172</v>
      </c>
      <c r="B717" s="10" t="s">
        <v>179</v>
      </c>
      <c r="C717" s="10" t="s">
        <v>19</v>
      </c>
      <c r="D717" s="10" t="s">
        <v>180</v>
      </c>
      <c r="F717" s="10" t="s">
        <v>2008</v>
      </c>
      <c r="G717" s="10" t="s">
        <v>104</v>
      </c>
      <c r="H717" s="10" t="s">
        <v>105</v>
      </c>
      <c r="I717" s="10" t="s">
        <v>201</v>
      </c>
      <c r="K717" s="41" t="s">
        <v>198</v>
      </c>
    </row>
    <row r="718" spans="1:11" x14ac:dyDescent="0.25">
      <c r="A718" s="10" t="s">
        <v>172</v>
      </c>
      <c r="B718" s="10" t="s">
        <v>179</v>
      </c>
      <c r="C718" s="10" t="s">
        <v>19</v>
      </c>
      <c r="D718" s="10" t="s">
        <v>180</v>
      </c>
      <c r="F718" s="10" t="s">
        <v>2009</v>
      </c>
      <c r="G718" s="10" t="s">
        <v>142</v>
      </c>
      <c r="H718" s="10" t="s">
        <v>143</v>
      </c>
      <c r="I718" s="10" t="s">
        <v>29</v>
      </c>
      <c r="K718" s="41" t="s">
        <v>198</v>
      </c>
    </row>
    <row r="719" spans="1:11" x14ac:dyDescent="0.25">
      <c r="A719" s="10" t="s">
        <v>172</v>
      </c>
      <c r="B719" s="10" t="s">
        <v>179</v>
      </c>
      <c r="C719" s="10" t="s">
        <v>19</v>
      </c>
      <c r="D719" s="10" t="s">
        <v>180</v>
      </c>
      <c r="F719" s="10" t="s">
        <v>2010</v>
      </c>
      <c r="G719" s="10" t="s">
        <v>118</v>
      </c>
      <c r="H719" s="10" t="s">
        <v>119</v>
      </c>
      <c r="I719" s="10" t="s">
        <v>201</v>
      </c>
      <c r="K719" s="41" t="s">
        <v>198</v>
      </c>
    </row>
    <row r="720" spans="1:11" x14ac:dyDescent="0.25">
      <c r="A720" s="10" t="s">
        <v>172</v>
      </c>
      <c r="B720" s="10" t="s">
        <v>179</v>
      </c>
      <c r="C720" s="10" t="s">
        <v>19</v>
      </c>
      <c r="D720" s="10" t="s">
        <v>180</v>
      </c>
      <c r="F720" s="10" t="s">
        <v>2011</v>
      </c>
      <c r="G720" s="10" t="s">
        <v>86</v>
      </c>
      <c r="H720" s="10" t="s">
        <v>87</v>
      </c>
      <c r="I720" s="10" t="s">
        <v>201</v>
      </c>
      <c r="K720" s="41" t="s">
        <v>198</v>
      </c>
    </row>
    <row r="721" spans="1:12" x14ac:dyDescent="0.25">
      <c r="A721" s="10" t="s">
        <v>172</v>
      </c>
      <c r="B721" s="10" t="s">
        <v>179</v>
      </c>
      <c r="C721" s="10" t="s">
        <v>19</v>
      </c>
      <c r="D721" s="10" t="s">
        <v>180</v>
      </c>
      <c r="F721" s="10" t="s">
        <v>2012</v>
      </c>
      <c r="G721" s="10" t="s">
        <v>114</v>
      </c>
      <c r="H721" s="10" t="s">
        <v>115</v>
      </c>
      <c r="I721" s="10" t="s">
        <v>201</v>
      </c>
      <c r="K721" s="41" t="s">
        <v>198</v>
      </c>
    </row>
    <row r="722" spans="1:12" x14ac:dyDescent="0.25">
      <c r="A722" s="10" t="s">
        <v>172</v>
      </c>
      <c r="B722" s="10" t="s">
        <v>179</v>
      </c>
      <c r="C722" s="10" t="s">
        <v>19</v>
      </c>
      <c r="D722" s="10" t="s">
        <v>180</v>
      </c>
      <c r="F722" s="10" t="s">
        <v>2013</v>
      </c>
      <c r="G722" s="10" t="s">
        <v>116</v>
      </c>
      <c r="H722" s="10" t="s">
        <v>117</v>
      </c>
      <c r="I722" s="7" t="s">
        <v>83</v>
      </c>
      <c r="K722" s="41" t="s">
        <v>198</v>
      </c>
    </row>
    <row r="723" spans="1:12" x14ac:dyDescent="0.25">
      <c r="A723" s="10" t="s">
        <v>172</v>
      </c>
      <c r="B723" s="10" t="s">
        <v>179</v>
      </c>
      <c r="C723" s="10" t="s">
        <v>19</v>
      </c>
      <c r="D723" s="10" t="s">
        <v>180</v>
      </c>
      <c r="F723" s="5" t="s">
        <v>2967</v>
      </c>
      <c r="G723" s="10" t="s">
        <v>2280</v>
      </c>
      <c r="H723" s="35" t="s">
        <v>2015</v>
      </c>
      <c r="I723" s="10" t="s">
        <v>15</v>
      </c>
      <c r="K723" s="41" t="s">
        <v>198</v>
      </c>
    </row>
    <row r="724" spans="1:12" x14ac:dyDescent="0.25">
      <c r="A724" s="10" t="s">
        <v>172</v>
      </c>
      <c r="B724" s="10" t="s">
        <v>179</v>
      </c>
      <c r="C724" s="10" t="s">
        <v>19</v>
      </c>
      <c r="D724" s="10" t="s">
        <v>180</v>
      </c>
      <c r="F724" s="10" t="s">
        <v>2014</v>
      </c>
      <c r="G724" s="10" t="s">
        <v>126</v>
      </c>
      <c r="H724" s="10" t="s">
        <v>127</v>
      </c>
      <c r="I724" s="10" t="s">
        <v>29</v>
      </c>
      <c r="K724" s="41" t="s">
        <v>198</v>
      </c>
    </row>
    <row r="725" spans="1:12" x14ac:dyDescent="0.25">
      <c r="A725" s="10" t="s">
        <v>172</v>
      </c>
      <c r="B725" s="10" t="s">
        <v>179</v>
      </c>
      <c r="C725" s="10" t="s">
        <v>19</v>
      </c>
      <c r="D725" s="10" t="s">
        <v>180</v>
      </c>
      <c r="F725" s="10" t="s">
        <v>2016</v>
      </c>
      <c r="G725" s="10" t="s">
        <v>128</v>
      </c>
      <c r="H725" s="10" t="s">
        <v>129</v>
      </c>
      <c r="I725" s="10" t="s">
        <v>201</v>
      </c>
      <c r="K725" s="41" t="s">
        <v>198</v>
      </c>
      <c r="L725" s="45"/>
    </row>
    <row r="726" spans="1:12" x14ac:dyDescent="0.25">
      <c r="A726" s="10" t="s">
        <v>1337</v>
      </c>
      <c r="B726" s="10" t="s">
        <v>1338</v>
      </c>
      <c r="C726" s="10" t="s">
        <v>19</v>
      </c>
      <c r="D726" s="10" t="s">
        <v>1339</v>
      </c>
      <c r="F726" s="10" t="s">
        <v>2700</v>
      </c>
      <c r="G726" s="10" t="s">
        <v>1307</v>
      </c>
      <c r="H726" s="10" t="s">
        <v>1039</v>
      </c>
      <c r="I726" s="10" t="s">
        <v>201</v>
      </c>
      <c r="K726" s="10" t="s">
        <v>204</v>
      </c>
      <c r="L726" s="30"/>
    </row>
    <row r="727" spans="1:12" x14ac:dyDescent="0.25">
      <c r="A727" s="10" t="s">
        <v>1337</v>
      </c>
      <c r="B727" s="10" t="s">
        <v>1338</v>
      </c>
      <c r="C727" s="10" t="s">
        <v>19</v>
      </c>
      <c r="D727" s="10" t="s">
        <v>1339</v>
      </c>
      <c r="F727" s="10" t="s">
        <v>1983</v>
      </c>
      <c r="G727" s="10" t="s">
        <v>27</v>
      </c>
      <c r="H727" s="10" t="s">
        <v>28</v>
      </c>
      <c r="I727" s="10" t="s">
        <v>15</v>
      </c>
      <c r="K727" s="10" t="s">
        <v>204</v>
      </c>
    </row>
    <row r="728" spans="1:12" x14ac:dyDescent="0.25">
      <c r="A728" s="10" t="s">
        <v>1337</v>
      </c>
      <c r="B728" s="10" t="s">
        <v>1338</v>
      </c>
      <c r="C728" s="10" t="s">
        <v>19</v>
      </c>
      <c r="D728" s="10" t="s">
        <v>1339</v>
      </c>
      <c r="F728" s="10" t="s">
        <v>1974</v>
      </c>
      <c r="G728" s="10" t="s">
        <v>1975</v>
      </c>
      <c r="H728" s="10" t="s">
        <v>121</v>
      </c>
      <c r="I728" s="10" t="s">
        <v>267</v>
      </c>
      <c r="K728" s="30" t="s">
        <v>198</v>
      </c>
    </row>
    <row r="729" spans="1:12" x14ac:dyDescent="0.25">
      <c r="A729" s="10" t="s">
        <v>1337</v>
      </c>
      <c r="B729" s="10" t="s">
        <v>1338</v>
      </c>
      <c r="C729" s="10" t="s">
        <v>19</v>
      </c>
      <c r="D729" s="10" t="s">
        <v>1339</v>
      </c>
      <c r="F729" s="10" t="s">
        <v>2097</v>
      </c>
      <c r="G729" s="10" t="s">
        <v>1047</v>
      </c>
      <c r="H729" s="10" t="s">
        <v>1048</v>
      </c>
      <c r="I729" s="10" t="s">
        <v>201</v>
      </c>
      <c r="K729" s="10" t="s">
        <v>198</v>
      </c>
    </row>
    <row r="730" spans="1:12" x14ac:dyDescent="0.25">
      <c r="A730" s="10" t="s">
        <v>1337</v>
      </c>
      <c r="B730" s="10" t="s">
        <v>1338</v>
      </c>
      <c r="C730" s="10" t="s">
        <v>19</v>
      </c>
      <c r="D730" s="10" t="s">
        <v>1339</v>
      </c>
      <c r="F730" s="10" t="s">
        <v>1976</v>
      </c>
      <c r="G730" s="10" t="s">
        <v>1977</v>
      </c>
      <c r="H730" s="10" t="s">
        <v>123</v>
      </c>
      <c r="I730" s="10" t="s">
        <v>267</v>
      </c>
      <c r="K730" s="30" t="s">
        <v>198</v>
      </c>
    </row>
    <row r="731" spans="1:12" x14ac:dyDescent="0.25">
      <c r="A731" s="10" t="s">
        <v>1337</v>
      </c>
      <c r="B731" s="10" t="s">
        <v>1338</v>
      </c>
      <c r="C731" s="10" t="s">
        <v>19</v>
      </c>
      <c r="D731" s="10" t="s">
        <v>1339</v>
      </c>
      <c r="F731" s="10" t="s">
        <v>3001</v>
      </c>
      <c r="G731" s="10" t="s">
        <v>2296</v>
      </c>
      <c r="H731" s="10" t="s">
        <v>1308</v>
      </c>
      <c r="I731" s="7" t="s">
        <v>83</v>
      </c>
      <c r="K731" s="10" t="s">
        <v>198</v>
      </c>
    </row>
    <row r="732" spans="1:12" x14ac:dyDescent="0.25">
      <c r="A732" s="10" t="s">
        <v>1753</v>
      </c>
      <c r="B732" s="10" t="s">
        <v>1754</v>
      </c>
      <c r="C732" s="10" t="s">
        <v>19</v>
      </c>
      <c r="D732" s="10" t="s">
        <v>1755</v>
      </c>
    </row>
    <row r="733" spans="1:12" x14ac:dyDescent="0.25">
      <c r="A733" s="10" t="s">
        <v>1756</v>
      </c>
      <c r="B733" s="10" t="s">
        <v>1757</v>
      </c>
      <c r="C733" s="10" t="s">
        <v>19</v>
      </c>
      <c r="D733" s="10" t="s">
        <v>1758</v>
      </c>
      <c r="F733" s="10" t="s">
        <v>1724</v>
      </c>
      <c r="G733" s="10" t="s">
        <v>2294</v>
      </c>
      <c r="H733" s="10" t="s">
        <v>1571</v>
      </c>
      <c r="I733" s="10" t="s">
        <v>201</v>
      </c>
      <c r="K733" s="30" t="s">
        <v>198</v>
      </c>
    </row>
    <row r="734" spans="1:12" x14ac:dyDescent="0.25">
      <c r="A734" s="10" t="s">
        <v>1756</v>
      </c>
      <c r="B734" s="10" t="s">
        <v>1757</v>
      </c>
      <c r="C734" s="10" t="s">
        <v>19</v>
      </c>
      <c r="D734" s="10" t="s">
        <v>1758</v>
      </c>
      <c r="F734" s="10" t="s">
        <v>2700</v>
      </c>
      <c r="G734" s="10" t="s">
        <v>1307</v>
      </c>
      <c r="H734" s="10" t="s">
        <v>1039</v>
      </c>
      <c r="I734" s="10" t="s">
        <v>201</v>
      </c>
      <c r="K734" s="30" t="s">
        <v>198</v>
      </c>
      <c r="L734" s="30"/>
    </row>
    <row r="735" spans="1:12" x14ac:dyDescent="0.25">
      <c r="A735" s="10" t="s">
        <v>1756</v>
      </c>
      <c r="B735" s="10" t="s">
        <v>1757</v>
      </c>
      <c r="C735" s="10" t="s">
        <v>19</v>
      </c>
      <c r="D735" s="10" t="s">
        <v>1758</v>
      </c>
      <c r="F735" s="7" t="s">
        <v>1998</v>
      </c>
      <c r="G735" s="10" t="s">
        <v>2297</v>
      </c>
      <c r="H735" s="10" t="s">
        <v>683</v>
      </c>
      <c r="I735" s="10" t="s">
        <v>1937</v>
      </c>
      <c r="K735" s="30" t="s">
        <v>198</v>
      </c>
    </row>
    <row r="736" spans="1:12" x14ac:dyDescent="0.25">
      <c r="A736" s="10" t="s">
        <v>1756</v>
      </c>
      <c r="B736" s="10" t="s">
        <v>1757</v>
      </c>
      <c r="C736" s="10" t="s">
        <v>19</v>
      </c>
      <c r="D736" s="10" t="s">
        <v>1758</v>
      </c>
      <c r="F736" s="10" t="s">
        <v>2153</v>
      </c>
      <c r="G736" s="10" t="s">
        <v>399</v>
      </c>
      <c r="H736" s="10" t="s">
        <v>400</v>
      </c>
      <c r="I736" s="10" t="s">
        <v>201</v>
      </c>
      <c r="K736" s="30" t="s">
        <v>198</v>
      </c>
    </row>
    <row r="737" spans="1:11" x14ac:dyDescent="0.25">
      <c r="A737" s="10" t="s">
        <v>1756</v>
      </c>
      <c r="B737" s="10" t="s">
        <v>1757</v>
      </c>
      <c r="C737" s="10" t="s">
        <v>19</v>
      </c>
      <c r="D737" s="10" t="s">
        <v>1758</v>
      </c>
      <c r="F737" s="10" t="s">
        <v>2115</v>
      </c>
      <c r="G737" s="10" t="s">
        <v>631</v>
      </c>
      <c r="H737" s="10" t="s">
        <v>632</v>
      </c>
      <c r="I737" s="10" t="s">
        <v>201</v>
      </c>
      <c r="K737" s="30" t="s">
        <v>198</v>
      </c>
    </row>
    <row r="738" spans="1:11" x14ac:dyDescent="0.25">
      <c r="A738" s="10" t="s">
        <v>1756</v>
      </c>
      <c r="B738" s="10" t="s">
        <v>1757</v>
      </c>
      <c r="C738" s="10" t="s">
        <v>19</v>
      </c>
      <c r="D738" s="10" t="s">
        <v>1758</v>
      </c>
      <c r="F738" s="10" t="s">
        <v>1983</v>
      </c>
      <c r="G738" s="10" t="s">
        <v>27</v>
      </c>
      <c r="H738" s="10" t="s">
        <v>28</v>
      </c>
      <c r="I738" s="10" t="s">
        <v>15</v>
      </c>
      <c r="K738" s="30" t="s">
        <v>198</v>
      </c>
    </row>
    <row r="739" spans="1:11" x14ac:dyDescent="0.25">
      <c r="A739" s="10" t="s">
        <v>1756</v>
      </c>
      <c r="B739" s="10" t="s">
        <v>1757</v>
      </c>
      <c r="C739" s="10" t="s">
        <v>19</v>
      </c>
      <c r="D739" s="10" t="s">
        <v>1758</v>
      </c>
      <c r="F739" s="10" t="s">
        <v>2155</v>
      </c>
      <c r="G739" s="10" t="s">
        <v>1726</v>
      </c>
      <c r="H739" s="10" t="s">
        <v>1727</v>
      </c>
      <c r="I739" s="10" t="s">
        <v>29</v>
      </c>
      <c r="K739" s="30" t="s">
        <v>198</v>
      </c>
    </row>
    <row r="740" spans="1:11" x14ac:dyDescent="0.25">
      <c r="A740" s="10" t="s">
        <v>1756</v>
      </c>
      <c r="B740" s="10" t="s">
        <v>1757</v>
      </c>
      <c r="C740" s="10" t="s">
        <v>19</v>
      </c>
      <c r="D740" s="10" t="s">
        <v>1758</v>
      </c>
      <c r="F740" s="10" t="s">
        <v>2965</v>
      </c>
      <c r="G740" s="10" t="s">
        <v>1728</v>
      </c>
      <c r="H740" s="10" t="s">
        <v>1729</v>
      </c>
      <c r="I740" s="10" t="s">
        <v>15</v>
      </c>
      <c r="K740" s="30" t="s">
        <v>198</v>
      </c>
    </row>
    <row r="741" spans="1:11" x14ac:dyDescent="0.25">
      <c r="A741" s="10" t="s">
        <v>1756</v>
      </c>
      <c r="B741" s="10" t="s">
        <v>1757</v>
      </c>
      <c r="C741" s="10" t="s">
        <v>19</v>
      </c>
      <c r="D741" s="10" t="s">
        <v>1758</v>
      </c>
      <c r="F741" s="10" t="s">
        <v>1974</v>
      </c>
      <c r="G741" s="10" t="s">
        <v>1975</v>
      </c>
      <c r="H741" s="10" t="s">
        <v>121</v>
      </c>
      <c r="I741" s="10" t="s">
        <v>267</v>
      </c>
      <c r="K741" s="30" t="s">
        <v>198</v>
      </c>
    </row>
    <row r="742" spans="1:11" x14ac:dyDescent="0.25">
      <c r="A742" s="10" t="s">
        <v>1756</v>
      </c>
      <c r="B742" s="10" t="s">
        <v>1757</v>
      </c>
      <c r="C742" s="10" t="s">
        <v>19</v>
      </c>
      <c r="D742" s="10" t="s">
        <v>1758</v>
      </c>
      <c r="F742" s="10" t="s">
        <v>2157</v>
      </c>
      <c r="G742" s="10" t="s">
        <v>1730</v>
      </c>
      <c r="H742" s="10" t="s">
        <v>1731</v>
      </c>
      <c r="I742" s="10" t="s">
        <v>15</v>
      </c>
      <c r="K742" s="30" t="s">
        <v>198</v>
      </c>
    </row>
    <row r="743" spans="1:11" x14ac:dyDescent="0.25">
      <c r="A743" s="10" t="s">
        <v>1756</v>
      </c>
      <c r="B743" s="10" t="s">
        <v>1757</v>
      </c>
      <c r="C743" s="10" t="s">
        <v>19</v>
      </c>
      <c r="D743" s="10" t="s">
        <v>1758</v>
      </c>
      <c r="F743" s="10" t="s">
        <v>2095</v>
      </c>
      <c r="G743" s="10" t="s">
        <v>1732</v>
      </c>
      <c r="H743" s="10" t="s">
        <v>1733</v>
      </c>
      <c r="I743" s="10" t="s">
        <v>61</v>
      </c>
      <c r="K743" s="30" t="s">
        <v>198</v>
      </c>
    </row>
    <row r="744" spans="1:11" x14ac:dyDescent="0.25">
      <c r="A744" s="10" t="s">
        <v>1756</v>
      </c>
      <c r="B744" s="10" t="s">
        <v>1757</v>
      </c>
      <c r="C744" s="10" t="s">
        <v>19</v>
      </c>
      <c r="D744" s="10" t="s">
        <v>1758</v>
      </c>
      <c r="F744" s="10" t="s">
        <v>2093</v>
      </c>
      <c r="G744" s="10" t="s">
        <v>1736</v>
      </c>
      <c r="H744" s="10" t="s">
        <v>1737</v>
      </c>
      <c r="I744" s="10" t="s">
        <v>15</v>
      </c>
      <c r="K744" s="30" t="s">
        <v>198</v>
      </c>
    </row>
    <row r="745" spans="1:11" x14ac:dyDescent="0.25">
      <c r="A745" s="10" t="s">
        <v>1756</v>
      </c>
      <c r="B745" s="10" t="s">
        <v>1757</v>
      </c>
      <c r="C745" s="10" t="s">
        <v>19</v>
      </c>
      <c r="D745" s="10" t="s">
        <v>1758</v>
      </c>
      <c r="F745" s="10" t="s">
        <v>2111</v>
      </c>
      <c r="G745" s="10" t="s">
        <v>1088</v>
      </c>
      <c r="H745" s="10" t="s">
        <v>1089</v>
      </c>
      <c r="I745" s="10" t="s">
        <v>201</v>
      </c>
      <c r="K745" s="30" t="s">
        <v>198</v>
      </c>
    </row>
    <row r="746" spans="1:11" x14ac:dyDescent="0.25">
      <c r="A746" s="10" t="s">
        <v>1756</v>
      </c>
      <c r="B746" s="10" t="s">
        <v>1757</v>
      </c>
      <c r="C746" s="10" t="s">
        <v>19</v>
      </c>
      <c r="D746" s="10" t="s">
        <v>1758</v>
      </c>
      <c r="F746" s="10" t="s">
        <v>1301</v>
      </c>
      <c r="G746" s="10" t="s">
        <v>2284</v>
      </c>
      <c r="H746" s="10" t="s">
        <v>535</v>
      </c>
      <c r="I746" s="10" t="s">
        <v>15</v>
      </c>
      <c r="K746" s="30" t="s">
        <v>198</v>
      </c>
    </row>
    <row r="747" spans="1:11" x14ac:dyDescent="0.25">
      <c r="A747" s="10" t="s">
        <v>1756</v>
      </c>
      <c r="B747" s="10" t="s">
        <v>1757</v>
      </c>
      <c r="C747" s="10" t="s">
        <v>19</v>
      </c>
      <c r="D747" s="10" t="s">
        <v>1758</v>
      </c>
      <c r="F747" s="10" t="s">
        <v>2886</v>
      </c>
      <c r="G747" s="10" t="s">
        <v>1580</v>
      </c>
      <c r="H747" s="10" t="s">
        <v>283</v>
      </c>
      <c r="I747" s="10" t="s">
        <v>201</v>
      </c>
      <c r="K747" s="30" t="s">
        <v>198</v>
      </c>
    </row>
    <row r="748" spans="1:11" x14ac:dyDescent="0.25">
      <c r="A748" s="10" t="s">
        <v>1756</v>
      </c>
      <c r="B748" s="10" t="s">
        <v>1757</v>
      </c>
      <c r="C748" s="10" t="s">
        <v>19</v>
      </c>
      <c r="D748" s="10" t="s">
        <v>1758</v>
      </c>
      <c r="F748" s="7" t="s">
        <v>1998</v>
      </c>
      <c r="G748" s="10" t="s">
        <v>138</v>
      </c>
      <c r="H748" s="10" t="s">
        <v>139</v>
      </c>
      <c r="I748" s="10" t="s">
        <v>1937</v>
      </c>
      <c r="K748" s="30" t="s">
        <v>198</v>
      </c>
    </row>
    <row r="749" spans="1:11" x14ac:dyDescent="0.25">
      <c r="A749" s="10" t="s">
        <v>1756</v>
      </c>
      <c r="B749" s="10" t="s">
        <v>1757</v>
      </c>
      <c r="C749" s="10" t="s">
        <v>19</v>
      </c>
      <c r="D749" s="10" t="s">
        <v>1758</v>
      </c>
      <c r="F749" s="10" t="s">
        <v>1040</v>
      </c>
      <c r="G749" s="10" t="s">
        <v>2343</v>
      </c>
      <c r="H749" s="10" t="s">
        <v>1041</v>
      </c>
      <c r="I749" s="10" t="s">
        <v>315</v>
      </c>
      <c r="K749" s="30" t="s">
        <v>198</v>
      </c>
    </row>
    <row r="750" spans="1:11" x14ac:dyDescent="0.25">
      <c r="A750" s="10" t="s">
        <v>1756</v>
      </c>
      <c r="B750" s="10" t="s">
        <v>1757</v>
      </c>
      <c r="C750" s="10" t="s">
        <v>19</v>
      </c>
      <c r="D750" s="10" t="s">
        <v>1758</v>
      </c>
      <c r="F750" s="10" t="s">
        <v>1976</v>
      </c>
      <c r="G750" s="10" t="s">
        <v>1977</v>
      </c>
      <c r="H750" s="10" t="s">
        <v>123</v>
      </c>
      <c r="I750" s="10" t="s">
        <v>267</v>
      </c>
      <c r="K750" s="30" t="s">
        <v>198</v>
      </c>
    </row>
    <row r="751" spans="1:11" x14ac:dyDescent="0.25">
      <c r="A751" s="10" t="s">
        <v>1756</v>
      </c>
      <c r="B751" s="10" t="s">
        <v>1757</v>
      </c>
      <c r="C751" s="10" t="s">
        <v>19</v>
      </c>
      <c r="D751" s="10" t="s">
        <v>1758</v>
      </c>
      <c r="F751" s="10" t="s">
        <v>2031</v>
      </c>
      <c r="G751" s="10" t="s">
        <v>498</v>
      </c>
      <c r="H751" s="10" t="s">
        <v>499</v>
      </c>
      <c r="I751" s="10" t="s">
        <v>201</v>
      </c>
      <c r="K751" s="30" t="s">
        <v>198</v>
      </c>
    </row>
    <row r="752" spans="1:11" x14ac:dyDescent="0.25">
      <c r="A752" s="10" t="s">
        <v>1756</v>
      </c>
      <c r="B752" s="10" t="s">
        <v>1757</v>
      </c>
      <c r="C752" s="10" t="s">
        <v>19</v>
      </c>
      <c r="D752" s="10" t="s">
        <v>1758</v>
      </c>
      <c r="F752" s="10" t="s">
        <v>2168</v>
      </c>
      <c r="G752" s="10" t="s">
        <v>1743</v>
      </c>
      <c r="H752" s="10" t="s">
        <v>1744</v>
      </c>
      <c r="I752" s="10" t="s">
        <v>61</v>
      </c>
      <c r="K752" s="30" t="s">
        <v>198</v>
      </c>
    </row>
    <row r="753" spans="1:12" x14ac:dyDescent="0.25">
      <c r="A753" s="10" t="s">
        <v>1756</v>
      </c>
      <c r="B753" s="10" t="s">
        <v>1757</v>
      </c>
      <c r="C753" s="10" t="s">
        <v>19</v>
      </c>
      <c r="D753" s="10" t="s">
        <v>1758</v>
      </c>
      <c r="F753" s="10" t="s">
        <v>2926</v>
      </c>
      <c r="G753" s="10" t="s">
        <v>1745</v>
      </c>
      <c r="H753" s="10" t="s">
        <v>1746</v>
      </c>
      <c r="I753" s="10" t="s">
        <v>15</v>
      </c>
      <c r="K753" s="30" t="s">
        <v>198</v>
      </c>
    </row>
    <row r="754" spans="1:12" x14ac:dyDescent="0.25">
      <c r="A754" s="10" t="s">
        <v>1756</v>
      </c>
      <c r="B754" s="10" t="s">
        <v>1757</v>
      </c>
      <c r="C754" s="10" t="s">
        <v>19</v>
      </c>
      <c r="D754" s="10" t="s">
        <v>1758</v>
      </c>
      <c r="F754" s="10" t="s">
        <v>2114</v>
      </c>
      <c r="G754" s="10" t="s">
        <v>532</v>
      </c>
      <c r="H754" s="10" t="s">
        <v>1572</v>
      </c>
      <c r="I754" s="10" t="s">
        <v>15</v>
      </c>
      <c r="K754" s="30" t="s">
        <v>198</v>
      </c>
    </row>
    <row r="755" spans="1:12" x14ac:dyDescent="0.25">
      <c r="A755" s="10" t="s">
        <v>1756</v>
      </c>
      <c r="B755" s="10" t="s">
        <v>1757</v>
      </c>
      <c r="C755" s="10" t="s">
        <v>19</v>
      </c>
      <c r="D755" s="10" t="s">
        <v>1758</v>
      </c>
      <c r="F755" s="10" t="s">
        <v>2114</v>
      </c>
      <c r="G755" s="10" t="s">
        <v>532</v>
      </c>
      <c r="H755" s="10" t="s">
        <v>534</v>
      </c>
      <c r="I755" s="10" t="s">
        <v>15</v>
      </c>
      <c r="K755" s="30" t="s">
        <v>198</v>
      </c>
    </row>
    <row r="756" spans="1:12" x14ac:dyDescent="0.25">
      <c r="A756" s="10" t="s">
        <v>1756</v>
      </c>
      <c r="B756" s="10" t="s">
        <v>1757</v>
      </c>
      <c r="C756" s="10" t="s">
        <v>19</v>
      </c>
      <c r="D756" s="10" t="s">
        <v>1758</v>
      </c>
      <c r="F756" s="10" t="s">
        <v>2108</v>
      </c>
      <c r="G756" s="10" t="s">
        <v>536</v>
      </c>
      <c r="H756" s="10" t="s">
        <v>537</v>
      </c>
      <c r="I756" s="10" t="s">
        <v>15</v>
      </c>
      <c r="K756" s="30" t="s">
        <v>198</v>
      </c>
    </row>
    <row r="757" spans="1:12" x14ac:dyDescent="0.25">
      <c r="A757" s="10" t="s">
        <v>1756</v>
      </c>
      <c r="B757" s="10" t="s">
        <v>1757</v>
      </c>
      <c r="C757" s="10" t="s">
        <v>19</v>
      </c>
      <c r="D757" s="10" t="s">
        <v>1758</v>
      </c>
      <c r="F757" s="10" t="s">
        <v>1874</v>
      </c>
      <c r="G757" s="10" t="s">
        <v>503</v>
      </c>
      <c r="H757" s="10" t="s">
        <v>504</v>
      </c>
      <c r="I757" s="10" t="s">
        <v>29</v>
      </c>
      <c r="K757" s="30" t="s">
        <v>198</v>
      </c>
    </row>
    <row r="758" spans="1:12" x14ac:dyDescent="0.25">
      <c r="A758" s="10" t="s">
        <v>1756</v>
      </c>
      <c r="B758" s="10" t="s">
        <v>1757</v>
      </c>
      <c r="C758" s="10" t="s">
        <v>19</v>
      </c>
      <c r="D758" s="10" t="s">
        <v>1758</v>
      </c>
      <c r="F758" s="10" t="s">
        <v>2093</v>
      </c>
      <c r="G758" s="10" t="s">
        <v>1747</v>
      </c>
      <c r="H758" s="10" t="s">
        <v>1748</v>
      </c>
      <c r="I758" s="10" t="s">
        <v>15</v>
      </c>
      <c r="K758" s="30" t="s">
        <v>198</v>
      </c>
    </row>
    <row r="759" spans="1:12" x14ac:dyDescent="0.25">
      <c r="A759" s="10" t="s">
        <v>1756</v>
      </c>
      <c r="B759" s="10" t="s">
        <v>1757</v>
      </c>
      <c r="C759" s="10" t="s">
        <v>19</v>
      </c>
      <c r="D759" s="10" t="s">
        <v>1758</v>
      </c>
      <c r="F759" s="30" t="s">
        <v>2993</v>
      </c>
      <c r="G759" s="10" t="s">
        <v>538</v>
      </c>
      <c r="H759" s="10" t="s">
        <v>539</v>
      </c>
      <c r="I759" s="10" t="s">
        <v>201</v>
      </c>
      <c r="K759" s="30" t="s">
        <v>198</v>
      </c>
    </row>
    <row r="760" spans="1:12" x14ac:dyDescent="0.25">
      <c r="A760" s="10" t="s">
        <v>1756</v>
      </c>
      <c r="B760" s="10" t="s">
        <v>1757</v>
      </c>
      <c r="C760" s="10" t="s">
        <v>19</v>
      </c>
      <c r="D760" s="10" t="s">
        <v>1758</v>
      </c>
      <c r="F760" s="10" t="s">
        <v>2890</v>
      </c>
      <c r="G760" s="10" t="s">
        <v>1592</v>
      </c>
      <c r="H760" s="10" t="s">
        <v>1593</v>
      </c>
      <c r="I760" s="10" t="s">
        <v>201</v>
      </c>
      <c r="K760" s="30" t="s">
        <v>198</v>
      </c>
    </row>
    <row r="761" spans="1:12" x14ac:dyDescent="0.25">
      <c r="A761" s="10" t="s">
        <v>1756</v>
      </c>
      <c r="B761" s="10" t="s">
        <v>1757</v>
      </c>
      <c r="C761" s="10" t="s">
        <v>19</v>
      </c>
      <c r="D761" s="10" t="s">
        <v>1758</v>
      </c>
      <c r="F761" s="10" t="s">
        <v>2013</v>
      </c>
      <c r="G761" s="10" t="s">
        <v>116</v>
      </c>
      <c r="H761" s="10" t="s">
        <v>117</v>
      </c>
      <c r="I761" s="7" t="s">
        <v>83</v>
      </c>
      <c r="K761" s="30" t="s">
        <v>198</v>
      </c>
    </row>
    <row r="762" spans="1:12" x14ac:dyDescent="0.25">
      <c r="A762" s="10" t="s">
        <v>1756</v>
      </c>
      <c r="B762" s="10" t="s">
        <v>1757</v>
      </c>
      <c r="C762" s="10" t="s">
        <v>19</v>
      </c>
      <c r="D762" s="10" t="s">
        <v>1758</v>
      </c>
      <c r="F762" s="10" t="s">
        <v>2859</v>
      </c>
      <c r="G762" s="10" t="s">
        <v>1416</v>
      </c>
      <c r="H762" s="10" t="s">
        <v>1417</v>
      </c>
      <c r="I762" s="10" t="s">
        <v>201</v>
      </c>
      <c r="K762" s="30" t="s">
        <v>198</v>
      </c>
    </row>
    <row r="763" spans="1:12" x14ac:dyDescent="0.25">
      <c r="A763" s="10" t="s">
        <v>1756</v>
      </c>
      <c r="B763" s="10" t="s">
        <v>1757</v>
      </c>
      <c r="C763" s="10" t="s">
        <v>19</v>
      </c>
      <c r="D763" s="10" t="s">
        <v>1758</v>
      </c>
      <c r="F763" s="10" t="s">
        <v>2116</v>
      </c>
      <c r="G763" s="10" t="s">
        <v>629</v>
      </c>
      <c r="H763" s="10" t="s">
        <v>630</v>
      </c>
      <c r="I763" s="10" t="s">
        <v>201</v>
      </c>
      <c r="K763" s="30" t="s">
        <v>198</v>
      </c>
    </row>
    <row r="764" spans="1:12" x14ac:dyDescent="0.25">
      <c r="A764" s="10" t="s">
        <v>1756</v>
      </c>
      <c r="B764" s="10" t="s">
        <v>1757</v>
      </c>
      <c r="C764" s="10" t="s">
        <v>19</v>
      </c>
      <c r="D764" s="10" t="s">
        <v>1758</v>
      </c>
      <c r="F764" s="10" t="s">
        <v>1738</v>
      </c>
      <c r="G764" s="10" t="s">
        <v>1739</v>
      </c>
      <c r="H764" s="10" t="s">
        <v>1740</v>
      </c>
      <c r="I764" s="10" t="s">
        <v>201</v>
      </c>
      <c r="K764" s="30" t="s">
        <v>198</v>
      </c>
    </row>
    <row r="765" spans="1:12" x14ac:dyDescent="0.25">
      <c r="A765" s="10" t="s">
        <v>1759</v>
      </c>
      <c r="B765" s="10" t="s">
        <v>1760</v>
      </c>
      <c r="C765" s="10" t="s">
        <v>19</v>
      </c>
      <c r="D765" s="10" t="s">
        <v>1761</v>
      </c>
    </row>
    <row r="766" spans="1:12" x14ac:dyDescent="0.25">
      <c r="A766" s="10" t="s">
        <v>1340</v>
      </c>
      <c r="B766" s="10" t="s">
        <v>1341</v>
      </c>
      <c r="C766" s="10" t="s">
        <v>19</v>
      </c>
      <c r="D766" s="10" t="s">
        <v>1342</v>
      </c>
      <c r="F766" s="10" t="s">
        <v>2700</v>
      </c>
      <c r="G766" s="10" t="s">
        <v>1307</v>
      </c>
      <c r="H766" s="10" t="s">
        <v>1039</v>
      </c>
      <c r="I766" s="10" t="s">
        <v>201</v>
      </c>
      <c r="K766" s="10" t="s">
        <v>204</v>
      </c>
      <c r="L766" s="30"/>
    </row>
    <row r="767" spans="1:12" x14ac:dyDescent="0.25">
      <c r="A767" s="10" t="s">
        <v>1340</v>
      </c>
      <c r="B767" s="10" t="s">
        <v>1341</v>
      </c>
      <c r="C767" s="10" t="s">
        <v>19</v>
      </c>
      <c r="D767" s="10" t="s">
        <v>1342</v>
      </c>
      <c r="F767" s="10" t="s">
        <v>1983</v>
      </c>
      <c r="G767" s="10" t="s">
        <v>27</v>
      </c>
      <c r="H767" s="10" t="s">
        <v>28</v>
      </c>
      <c r="I767" s="10" t="s">
        <v>15</v>
      </c>
      <c r="K767" s="10" t="s">
        <v>204</v>
      </c>
    </row>
    <row r="768" spans="1:12" x14ac:dyDescent="0.25">
      <c r="A768" s="10" t="s">
        <v>1340</v>
      </c>
      <c r="B768" s="10" t="s">
        <v>1341</v>
      </c>
      <c r="C768" s="10" t="s">
        <v>19</v>
      </c>
      <c r="D768" s="10" t="s">
        <v>1342</v>
      </c>
      <c r="F768" s="10" t="s">
        <v>1974</v>
      </c>
      <c r="G768" s="10" t="s">
        <v>1975</v>
      </c>
      <c r="H768" s="10" t="s">
        <v>121</v>
      </c>
      <c r="I768" s="10" t="s">
        <v>267</v>
      </c>
      <c r="K768" s="30" t="s">
        <v>198</v>
      </c>
    </row>
    <row r="769" spans="1:12" x14ac:dyDescent="0.25">
      <c r="A769" s="10" t="s">
        <v>1340</v>
      </c>
      <c r="B769" s="10" t="s">
        <v>1341</v>
      </c>
      <c r="C769" s="10" t="s">
        <v>19</v>
      </c>
      <c r="D769" s="10" t="s">
        <v>1342</v>
      </c>
      <c r="F769" s="10" t="s">
        <v>2097</v>
      </c>
      <c r="G769" s="10" t="s">
        <v>1047</v>
      </c>
      <c r="H769" s="10" t="s">
        <v>1048</v>
      </c>
      <c r="I769" s="10" t="s">
        <v>201</v>
      </c>
      <c r="K769" s="10" t="s">
        <v>198</v>
      </c>
    </row>
    <row r="770" spans="1:12" x14ac:dyDescent="0.25">
      <c r="A770" s="10" t="s">
        <v>1340</v>
      </c>
      <c r="B770" s="10" t="s">
        <v>1341</v>
      </c>
      <c r="C770" s="10" t="s">
        <v>19</v>
      </c>
      <c r="D770" s="10" t="s">
        <v>1342</v>
      </c>
      <c r="F770" s="10" t="s">
        <v>1976</v>
      </c>
      <c r="G770" s="10" t="s">
        <v>1977</v>
      </c>
      <c r="H770" s="10" t="s">
        <v>123</v>
      </c>
      <c r="I770" s="10" t="s">
        <v>267</v>
      </c>
      <c r="K770" s="30" t="s">
        <v>198</v>
      </c>
    </row>
    <row r="771" spans="1:12" x14ac:dyDescent="0.25">
      <c r="A771" s="10" t="s">
        <v>1340</v>
      </c>
      <c r="B771" s="10" t="s">
        <v>1341</v>
      </c>
      <c r="C771" s="10" t="s">
        <v>19</v>
      </c>
      <c r="D771" s="10" t="s">
        <v>1342</v>
      </c>
      <c r="F771" s="10" t="s">
        <v>3001</v>
      </c>
      <c r="G771" s="10" t="s">
        <v>2296</v>
      </c>
      <c r="H771" s="10" t="s">
        <v>1308</v>
      </c>
      <c r="I771" s="7" t="s">
        <v>83</v>
      </c>
      <c r="K771" s="10" t="s">
        <v>198</v>
      </c>
    </row>
    <row r="772" spans="1:12" x14ac:dyDescent="0.25">
      <c r="A772" s="10" t="s">
        <v>1424</v>
      </c>
      <c r="B772" s="10" t="s">
        <v>1425</v>
      </c>
      <c r="C772" s="10" t="s">
        <v>19</v>
      </c>
      <c r="D772" s="10" t="s">
        <v>1426</v>
      </c>
    </row>
    <row r="773" spans="1:12" x14ac:dyDescent="0.25">
      <c r="A773" s="10" t="s">
        <v>1762</v>
      </c>
      <c r="B773" s="10" t="s">
        <v>1763</v>
      </c>
      <c r="C773" s="10" t="s">
        <v>19</v>
      </c>
      <c r="D773" s="10" t="s">
        <v>1764</v>
      </c>
    </row>
    <row r="774" spans="1:12" x14ac:dyDescent="0.25">
      <c r="A774" s="10" t="s">
        <v>1343</v>
      </c>
      <c r="B774" s="10" t="s">
        <v>1344</v>
      </c>
      <c r="C774" s="10" t="s">
        <v>19</v>
      </c>
      <c r="D774" s="10" t="s">
        <v>1345</v>
      </c>
      <c r="F774" s="10" t="s">
        <v>2700</v>
      </c>
      <c r="G774" s="10" t="s">
        <v>1307</v>
      </c>
      <c r="H774" s="10" t="s">
        <v>1039</v>
      </c>
      <c r="I774" s="10" t="s">
        <v>201</v>
      </c>
      <c r="K774" s="10" t="s">
        <v>204</v>
      </c>
      <c r="L774" s="30"/>
    </row>
    <row r="775" spans="1:12" x14ac:dyDescent="0.25">
      <c r="A775" s="10" t="s">
        <v>1343</v>
      </c>
      <c r="B775" s="10" t="s">
        <v>1344</v>
      </c>
      <c r="C775" s="10" t="s">
        <v>19</v>
      </c>
      <c r="D775" s="10" t="s">
        <v>1345</v>
      </c>
      <c r="F775" s="10" t="s">
        <v>1974</v>
      </c>
      <c r="G775" s="10" t="s">
        <v>1975</v>
      </c>
      <c r="H775" s="10" t="s">
        <v>121</v>
      </c>
      <c r="I775" s="10" t="s">
        <v>267</v>
      </c>
      <c r="K775" s="30" t="s">
        <v>198</v>
      </c>
    </row>
    <row r="776" spans="1:12" x14ac:dyDescent="0.25">
      <c r="A776" s="10" t="s">
        <v>1343</v>
      </c>
      <c r="B776" s="10" t="s">
        <v>1344</v>
      </c>
      <c r="C776" s="10" t="s">
        <v>19</v>
      </c>
      <c r="D776" s="10" t="s">
        <v>1345</v>
      </c>
      <c r="F776" s="10" t="s">
        <v>2097</v>
      </c>
      <c r="G776" s="10" t="s">
        <v>1047</v>
      </c>
      <c r="H776" s="10" t="s">
        <v>1048</v>
      </c>
      <c r="I776" s="10" t="s">
        <v>201</v>
      </c>
      <c r="K776" s="10" t="s">
        <v>198</v>
      </c>
    </row>
    <row r="777" spans="1:12" x14ac:dyDescent="0.25">
      <c r="A777" s="10" t="s">
        <v>1343</v>
      </c>
      <c r="B777" s="10" t="s">
        <v>1344</v>
      </c>
      <c r="C777" s="10" t="s">
        <v>19</v>
      </c>
      <c r="D777" s="10" t="s">
        <v>1345</v>
      </c>
      <c r="F777" s="10" t="s">
        <v>1976</v>
      </c>
      <c r="G777" s="10" t="s">
        <v>1977</v>
      </c>
      <c r="H777" s="10" t="s">
        <v>123</v>
      </c>
      <c r="I777" s="10" t="s">
        <v>267</v>
      </c>
      <c r="K777" s="30" t="s">
        <v>198</v>
      </c>
    </row>
    <row r="778" spans="1:12" x14ac:dyDescent="0.25">
      <c r="A778" s="10" t="s">
        <v>1343</v>
      </c>
      <c r="B778" s="10" t="s">
        <v>1344</v>
      </c>
      <c r="C778" s="10" t="s">
        <v>19</v>
      </c>
      <c r="D778" s="10" t="s">
        <v>1345</v>
      </c>
      <c r="F778" s="10" t="s">
        <v>3001</v>
      </c>
      <c r="G778" s="10" t="s">
        <v>2296</v>
      </c>
      <c r="H778" s="10" t="s">
        <v>1308</v>
      </c>
      <c r="I778" s="7" t="s">
        <v>83</v>
      </c>
      <c r="K778" s="10" t="s">
        <v>198</v>
      </c>
    </row>
    <row r="779" spans="1:12" x14ac:dyDescent="0.25">
      <c r="A779" s="10" t="s">
        <v>956</v>
      </c>
      <c r="B779" s="10" t="s">
        <v>957</v>
      </c>
      <c r="C779" s="10" t="s">
        <v>19</v>
      </c>
      <c r="D779" s="10" t="s">
        <v>958</v>
      </c>
      <c r="F779" s="10" t="s">
        <v>1294</v>
      </c>
      <c r="G779" s="10" t="s">
        <v>2277</v>
      </c>
      <c r="H779" s="10" t="s">
        <v>14</v>
      </c>
      <c r="I779" s="10" t="s">
        <v>15</v>
      </c>
      <c r="K779" s="10" t="s">
        <v>198</v>
      </c>
    </row>
    <row r="780" spans="1:12" x14ac:dyDescent="0.25">
      <c r="A780" s="10" t="s">
        <v>956</v>
      </c>
      <c r="B780" s="10" t="s">
        <v>957</v>
      </c>
      <c r="C780" s="10" t="s">
        <v>19</v>
      </c>
      <c r="D780" s="10" t="s">
        <v>958</v>
      </c>
      <c r="F780" s="10" t="s">
        <v>2093</v>
      </c>
      <c r="G780" s="10" t="s">
        <v>202</v>
      </c>
      <c r="H780" s="10" t="s">
        <v>203</v>
      </c>
      <c r="I780" s="10" t="s">
        <v>15</v>
      </c>
      <c r="K780" s="10" t="s">
        <v>198</v>
      </c>
    </row>
    <row r="781" spans="1:12" x14ac:dyDescent="0.25">
      <c r="A781" s="10" t="s">
        <v>956</v>
      </c>
      <c r="B781" s="10" t="s">
        <v>957</v>
      </c>
      <c r="C781" s="10" t="s">
        <v>19</v>
      </c>
      <c r="D781" s="10" t="s">
        <v>958</v>
      </c>
      <c r="F781" s="10" t="s">
        <v>2182</v>
      </c>
      <c r="G781" s="10" t="s">
        <v>959</v>
      </c>
      <c r="H781" s="10" t="s">
        <v>960</v>
      </c>
      <c r="I781" s="10" t="s">
        <v>15</v>
      </c>
      <c r="K781" s="10" t="s">
        <v>198</v>
      </c>
    </row>
    <row r="782" spans="1:12" s="50" customFormat="1" x14ac:dyDescent="0.25">
      <c r="A782" s="50" t="s">
        <v>956</v>
      </c>
      <c r="B782" s="50" t="s">
        <v>957</v>
      </c>
      <c r="C782" s="50" t="s">
        <v>19</v>
      </c>
      <c r="D782" s="50" t="s">
        <v>958</v>
      </c>
      <c r="F782" s="50" t="s">
        <v>1974</v>
      </c>
      <c r="G782" s="50" t="s">
        <v>1975</v>
      </c>
      <c r="H782" s="50" t="s">
        <v>121</v>
      </c>
      <c r="I782" s="50" t="s">
        <v>267</v>
      </c>
      <c r="K782" s="50" t="s">
        <v>198</v>
      </c>
    </row>
    <row r="783" spans="1:12" x14ac:dyDescent="0.25">
      <c r="A783" s="10" t="s">
        <v>956</v>
      </c>
      <c r="B783" s="10" t="s">
        <v>957</v>
      </c>
      <c r="C783" s="10" t="s">
        <v>19</v>
      </c>
      <c r="D783" s="10" t="s">
        <v>958</v>
      </c>
      <c r="F783" s="10" t="s">
        <v>2183</v>
      </c>
      <c r="G783" s="10" t="s">
        <v>961</v>
      </c>
      <c r="H783" s="10" t="s">
        <v>962</v>
      </c>
      <c r="I783" s="10" t="s">
        <v>15</v>
      </c>
      <c r="K783" s="10" t="s">
        <v>198</v>
      </c>
    </row>
    <row r="784" spans="1:12" x14ac:dyDescent="0.25">
      <c r="A784" s="10" t="s">
        <v>956</v>
      </c>
      <c r="B784" s="10" t="s">
        <v>957</v>
      </c>
      <c r="C784" s="10" t="s">
        <v>19</v>
      </c>
      <c r="D784" s="10" t="s">
        <v>958</v>
      </c>
      <c r="F784" s="10" t="s">
        <v>1301</v>
      </c>
      <c r="G784" s="10" t="s">
        <v>2284</v>
      </c>
      <c r="H784" s="10" t="s">
        <v>535</v>
      </c>
      <c r="I784" s="10" t="s">
        <v>15</v>
      </c>
      <c r="K784" s="10" t="s">
        <v>198</v>
      </c>
    </row>
    <row r="785" spans="1:11" x14ac:dyDescent="0.25">
      <c r="A785" s="10" t="s">
        <v>956</v>
      </c>
      <c r="B785" s="10" t="s">
        <v>957</v>
      </c>
      <c r="C785" s="10" t="s">
        <v>19</v>
      </c>
      <c r="D785" s="10" t="s">
        <v>958</v>
      </c>
      <c r="F785" s="10" t="s">
        <v>2506</v>
      </c>
      <c r="G785" s="10" t="s">
        <v>344</v>
      </c>
      <c r="H785" s="10" t="s">
        <v>222</v>
      </c>
      <c r="I785" s="10" t="s">
        <v>201</v>
      </c>
      <c r="K785" s="10" t="s">
        <v>198</v>
      </c>
    </row>
    <row r="786" spans="1:11" s="50" customFormat="1" x14ac:dyDescent="0.25">
      <c r="A786" s="50" t="s">
        <v>956</v>
      </c>
      <c r="B786" s="50" t="s">
        <v>957</v>
      </c>
      <c r="C786" s="50" t="s">
        <v>19</v>
      </c>
      <c r="D786" s="50" t="s">
        <v>958</v>
      </c>
      <c r="F786" s="50" t="s">
        <v>1976</v>
      </c>
      <c r="G786" s="50" t="s">
        <v>1977</v>
      </c>
      <c r="H786" s="50" t="s">
        <v>123</v>
      </c>
      <c r="I786" s="50" t="s">
        <v>267</v>
      </c>
      <c r="K786" s="50" t="s">
        <v>198</v>
      </c>
    </row>
    <row r="787" spans="1:11" x14ac:dyDescent="0.25">
      <c r="A787" s="10" t="s">
        <v>956</v>
      </c>
      <c r="B787" s="10" t="s">
        <v>957</v>
      </c>
      <c r="C787" s="10" t="s">
        <v>19</v>
      </c>
      <c r="D787" s="10" t="s">
        <v>958</v>
      </c>
      <c r="F787" s="10" t="s">
        <v>2056</v>
      </c>
      <c r="G787" s="10" t="s">
        <v>231</v>
      </c>
      <c r="H787" s="10" t="s">
        <v>232</v>
      </c>
      <c r="I787" s="10" t="s">
        <v>201</v>
      </c>
      <c r="K787" s="10" t="s">
        <v>198</v>
      </c>
    </row>
    <row r="788" spans="1:11" x14ac:dyDescent="0.25">
      <c r="A788" s="10" t="s">
        <v>956</v>
      </c>
      <c r="B788" s="10" t="s">
        <v>957</v>
      </c>
      <c r="C788" s="10" t="s">
        <v>19</v>
      </c>
      <c r="D788" s="10" t="s">
        <v>958</v>
      </c>
      <c r="F788" s="10" t="s">
        <v>963</v>
      </c>
      <c r="G788" s="10" t="s">
        <v>964</v>
      </c>
      <c r="H788" s="10" t="s">
        <v>965</v>
      </c>
      <c r="I788" s="10" t="s">
        <v>315</v>
      </c>
      <c r="K788" s="10" t="s">
        <v>198</v>
      </c>
    </row>
    <row r="789" spans="1:11" x14ac:dyDescent="0.25">
      <c r="A789" s="10" t="s">
        <v>956</v>
      </c>
      <c r="B789" s="10" t="s">
        <v>957</v>
      </c>
      <c r="C789" s="10" t="s">
        <v>19</v>
      </c>
      <c r="D789" s="10" t="s">
        <v>958</v>
      </c>
      <c r="F789" s="10" t="s">
        <v>1850</v>
      </c>
      <c r="G789" s="10" t="s">
        <v>2366</v>
      </c>
      <c r="H789" s="10" t="s">
        <v>307</v>
      </c>
      <c r="I789" s="10" t="s">
        <v>15</v>
      </c>
      <c r="K789" s="10" t="s">
        <v>198</v>
      </c>
    </row>
    <row r="790" spans="1:11" x14ac:dyDescent="0.25">
      <c r="A790" s="10" t="s">
        <v>956</v>
      </c>
      <c r="B790" s="10" t="s">
        <v>957</v>
      </c>
      <c r="C790" s="10" t="s">
        <v>19</v>
      </c>
      <c r="D790" s="10" t="s">
        <v>958</v>
      </c>
      <c r="F790" s="10" t="s">
        <v>2983</v>
      </c>
      <c r="G790" s="10" t="s">
        <v>247</v>
      </c>
      <c r="H790" s="10" t="s">
        <v>248</v>
      </c>
      <c r="I790" s="10" t="s">
        <v>201</v>
      </c>
      <c r="K790" s="10" t="s">
        <v>198</v>
      </c>
    </row>
    <row r="791" spans="1:11" x14ac:dyDescent="0.25">
      <c r="A791" s="10" t="s">
        <v>956</v>
      </c>
      <c r="B791" s="10" t="s">
        <v>957</v>
      </c>
      <c r="C791" s="10" t="s">
        <v>19</v>
      </c>
      <c r="D791" s="10" t="s">
        <v>958</v>
      </c>
      <c r="F791" s="10" t="s">
        <v>887</v>
      </c>
      <c r="G791" s="10" t="s">
        <v>2299</v>
      </c>
      <c r="H791" s="10" t="s">
        <v>888</v>
      </c>
      <c r="I791" s="10" t="s">
        <v>15</v>
      </c>
      <c r="K791" s="10" t="s">
        <v>198</v>
      </c>
    </row>
    <row r="792" spans="1:11" x14ac:dyDescent="0.25">
      <c r="A792" s="10" t="s">
        <v>956</v>
      </c>
      <c r="B792" s="10" t="s">
        <v>957</v>
      </c>
      <c r="C792" s="10" t="s">
        <v>19</v>
      </c>
      <c r="D792" s="10" t="s">
        <v>958</v>
      </c>
      <c r="F792" s="10" t="s">
        <v>2511</v>
      </c>
      <c r="G792" s="10" t="s">
        <v>251</v>
      </c>
      <c r="H792" s="10" t="s">
        <v>252</v>
      </c>
      <c r="I792" s="10" t="s">
        <v>201</v>
      </c>
      <c r="K792" s="10" t="s">
        <v>198</v>
      </c>
    </row>
    <row r="793" spans="1:11" x14ac:dyDescent="0.25">
      <c r="A793" s="10" t="s">
        <v>956</v>
      </c>
      <c r="B793" s="10" t="s">
        <v>957</v>
      </c>
      <c r="C793" s="10" t="s">
        <v>19</v>
      </c>
      <c r="D793" s="10" t="s">
        <v>958</v>
      </c>
      <c r="F793" s="10" t="s">
        <v>643</v>
      </c>
      <c r="G793" s="10" t="s">
        <v>2293</v>
      </c>
      <c r="H793" s="10" t="s">
        <v>644</v>
      </c>
      <c r="I793" s="10" t="s">
        <v>15</v>
      </c>
      <c r="K793" s="10" t="s">
        <v>198</v>
      </c>
    </row>
    <row r="794" spans="1:11" x14ac:dyDescent="0.25">
      <c r="A794" s="10" t="s">
        <v>956</v>
      </c>
      <c r="B794" s="10" t="s">
        <v>957</v>
      </c>
      <c r="C794" s="10" t="s">
        <v>19</v>
      </c>
      <c r="D794" s="10" t="s">
        <v>958</v>
      </c>
      <c r="F794" s="10" t="s">
        <v>2066</v>
      </c>
      <c r="G794" s="10" t="s">
        <v>642</v>
      </c>
      <c r="H794" s="10" t="s">
        <v>373</v>
      </c>
      <c r="I794" s="10" t="s">
        <v>15</v>
      </c>
      <c r="K794" s="10" t="s">
        <v>198</v>
      </c>
    </row>
    <row r="795" spans="1:11" x14ac:dyDescent="0.25">
      <c r="A795" s="10" t="s">
        <v>1765</v>
      </c>
      <c r="B795" s="10" t="s">
        <v>1766</v>
      </c>
      <c r="C795" s="10" t="s">
        <v>19</v>
      </c>
      <c r="D795" s="10" t="s">
        <v>1767</v>
      </c>
      <c r="F795" s="10" t="s">
        <v>1724</v>
      </c>
      <c r="G795" s="10" t="s">
        <v>2294</v>
      </c>
      <c r="H795" s="10" t="s">
        <v>1571</v>
      </c>
      <c r="I795" s="10" t="s">
        <v>201</v>
      </c>
      <c r="K795" s="30" t="s">
        <v>198</v>
      </c>
    </row>
    <row r="796" spans="1:11" x14ac:dyDescent="0.25">
      <c r="A796" s="10" t="s">
        <v>1765</v>
      </c>
      <c r="B796" s="10" t="s">
        <v>1766</v>
      </c>
      <c r="C796" s="10" t="s">
        <v>19</v>
      </c>
      <c r="D796" s="10" t="s">
        <v>1767</v>
      </c>
      <c r="F796" s="10" t="s">
        <v>2077</v>
      </c>
      <c r="G796" s="10" t="s">
        <v>1799</v>
      </c>
      <c r="H796" s="10" t="s">
        <v>273</v>
      </c>
      <c r="I796" s="10" t="s">
        <v>201</v>
      </c>
      <c r="K796" s="30" t="s">
        <v>198</v>
      </c>
    </row>
    <row r="797" spans="1:11" x14ac:dyDescent="0.25">
      <c r="A797" s="10" t="s">
        <v>1765</v>
      </c>
      <c r="B797" s="10" t="s">
        <v>1766</v>
      </c>
      <c r="C797" s="10" t="s">
        <v>19</v>
      </c>
      <c r="D797" s="10" t="s">
        <v>1767</v>
      </c>
      <c r="F797" s="10" t="s">
        <v>2869</v>
      </c>
      <c r="G797" s="10" t="s">
        <v>2287</v>
      </c>
      <c r="H797" s="10" t="s">
        <v>444</v>
      </c>
      <c r="I797" s="10" t="s">
        <v>201</v>
      </c>
      <c r="K797" s="30" t="s">
        <v>198</v>
      </c>
    </row>
    <row r="798" spans="1:11" x14ac:dyDescent="0.25">
      <c r="A798" s="10" t="s">
        <v>1765</v>
      </c>
      <c r="B798" s="10" t="s">
        <v>1766</v>
      </c>
      <c r="C798" s="10" t="s">
        <v>19</v>
      </c>
      <c r="D798" s="10" t="s">
        <v>1767</v>
      </c>
      <c r="F798" s="7" t="s">
        <v>1998</v>
      </c>
      <c r="G798" s="10" t="s">
        <v>2297</v>
      </c>
      <c r="H798" s="10" t="s">
        <v>683</v>
      </c>
      <c r="I798" s="10" t="s">
        <v>1937</v>
      </c>
      <c r="K798" s="30" t="s">
        <v>198</v>
      </c>
    </row>
    <row r="799" spans="1:11" x14ac:dyDescent="0.25">
      <c r="A799" s="10" t="s">
        <v>1765</v>
      </c>
      <c r="B799" s="10" t="s">
        <v>1766</v>
      </c>
      <c r="C799" s="10" t="s">
        <v>19</v>
      </c>
      <c r="D799" s="10" t="s">
        <v>1767</v>
      </c>
      <c r="F799" s="10" t="s">
        <v>1983</v>
      </c>
      <c r="G799" s="10" t="s">
        <v>27</v>
      </c>
      <c r="H799" s="10" t="s">
        <v>28</v>
      </c>
      <c r="I799" s="10" t="s">
        <v>15</v>
      </c>
      <c r="K799" s="30" t="s">
        <v>198</v>
      </c>
    </row>
    <row r="800" spans="1:11" x14ac:dyDescent="0.25">
      <c r="A800" s="10" t="s">
        <v>1765</v>
      </c>
      <c r="B800" s="10" t="s">
        <v>1766</v>
      </c>
      <c r="C800" s="10" t="s">
        <v>19</v>
      </c>
      <c r="D800" s="10" t="s">
        <v>1767</v>
      </c>
      <c r="F800" s="10" t="s">
        <v>607</v>
      </c>
      <c r="G800" s="10" t="s">
        <v>2310</v>
      </c>
      <c r="H800" s="10" t="s">
        <v>454</v>
      </c>
      <c r="I800" s="10" t="s">
        <v>15</v>
      </c>
      <c r="K800" s="30" t="s">
        <v>198</v>
      </c>
    </row>
    <row r="801" spans="1:11" x14ac:dyDescent="0.25">
      <c r="A801" s="10" t="s">
        <v>1765</v>
      </c>
      <c r="B801" s="10" t="s">
        <v>1766</v>
      </c>
      <c r="C801" s="10" t="s">
        <v>19</v>
      </c>
      <c r="D801" s="10" t="s">
        <v>1767</v>
      </c>
      <c r="F801" s="10" t="s">
        <v>1878</v>
      </c>
      <c r="G801" s="10" t="s">
        <v>1913</v>
      </c>
      <c r="H801" s="10" t="s">
        <v>506</v>
      </c>
      <c r="I801" s="10" t="s">
        <v>15</v>
      </c>
      <c r="K801" s="30" t="s">
        <v>198</v>
      </c>
    </row>
    <row r="802" spans="1:11" x14ac:dyDescent="0.25">
      <c r="A802" s="10" t="s">
        <v>1765</v>
      </c>
      <c r="B802" s="10" t="s">
        <v>1766</v>
      </c>
      <c r="C802" s="10" t="s">
        <v>19</v>
      </c>
      <c r="D802" s="10" t="s">
        <v>1767</v>
      </c>
      <c r="F802" s="10" t="s">
        <v>1974</v>
      </c>
      <c r="G802" s="10" t="s">
        <v>1975</v>
      </c>
      <c r="H802" s="10" t="s">
        <v>121</v>
      </c>
      <c r="I802" s="10" t="s">
        <v>267</v>
      </c>
      <c r="K802" s="30" t="s">
        <v>198</v>
      </c>
    </row>
    <row r="803" spans="1:11" x14ac:dyDescent="0.25">
      <c r="A803" s="10" t="s">
        <v>1765</v>
      </c>
      <c r="B803" s="10" t="s">
        <v>1766</v>
      </c>
      <c r="C803" s="10" t="s">
        <v>19</v>
      </c>
      <c r="D803" s="10" t="s">
        <v>1767</v>
      </c>
      <c r="F803" s="10" t="s">
        <v>2095</v>
      </c>
      <c r="G803" s="10" t="s">
        <v>1732</v>
      </c>
      <c r="H803" s="10" t="s">
        <v>1733</v>
      </c>
      <c r="I803" s="10" t="s">
        <v>61</v>
      </c>
      <c r="K803" s="30" t="s">
        <v>198</v>
      </c>
    </row>
    <row r="804" spans="1:11" x14ac:dyDescent="0.25">
      <c r="A804" s="10" t="s">
        <v>1765</v>
      </c>
      <c r="B804" s="10" t="s">
        <v>1766</v>
      </c>
      <c r="C804" s="10" t="s">
        <v>19</v>
      </c>
      <c r="D804" s="10" t="s">
        <v>1767</v>
      </c>
      <c r="F804" s="10" t="s">
        <v>2093</v>
      </c>
      <c r="G804" s="10" t="s">
        <v>1628</v>
      </c>
      <c r="H804" s="10" t="s">
        <v>1629</v>
      </c>
      <c r="I804" s="10" t="s">
        <v>15</v>
      </c>
      <c r="K804" s="30" t="s">
        <v>198</v>
      </c>
    </row>
    <row r="805" spans="1:11" x14ac:dyDescent="0.25">
      <c r="A805" s="10" t="s">
        <v>1765</v>
      </c>
      <c r="B805" s="10" t="s">
        <v>1766</v>
      </c>
      <c r="C805" s="10" t="s">
        <v>19</v>
      </c>
      <c r="D805" s="10" t="s">
        <v>1767</v>
      </c>
      <c r="F805" s="10" t="s">
        <v>2111</v>
      </c>
      <c r="G805" s="10" t="s">
        <v>1088</v>
      </c>
      <c r="H805" s="10" t="s">
        <v>1089</v>
      </c>
      <c r="I805" s="10" t="s">
        <v>201</v>
      </c>
      <c r="K805" s="30" t="s">
        <v>198</v>
      </c>
    </row>
    <row r="806" spans="1:11" x14ac:dyDescent="0.25">
      <c r="A806" s="10" t="s">
        <v>1765</v>
      </c>
      <c r="B806" s="10" t="s">
        <v>1766</v>
      </c>
      <c r="C806" s="10" t="s">
        <v>19</v>
      </c>
      <c r="D806" s="10" t="s">
        <v>1767</v>
      </c>
      <c r="F806" s="7" t="s">
        <v>1998</v>
      </c>
      <c r="G806" s="10" t="s">
        <v>138</v>
      </c>
      <c r="H806" s="10" t="s">
        <v>139</v>
      </c>
      <c r="I806" s="10" t="s">
        <v>1937</v>
      </c>
      <c r="K806" s="30" t="s">
        <v>198</v>
      </c>
    </row>
    <row r="807" spans="1:11" x14ac:dyDescent="0.25">
      <c r="A807" s="10" t="s">
        <v>1765</v>
      </c>
      <c r="B807" s="10" t="s">
        <v>1766</v>
      </c>
      <c r="C807" s="10" t="s">
        <v>19</v>
      </c>
      <c r="D807" s="10" t="s">
        <v>1767</v>
      </c>
      <c r="F807" s="45" t="s">
        <v>2840</v>
      </c>
      <c r="G807" s="10" t="s">
        <v>2339</v>
      </c>
      <c r="H807" s="10" t="s">
        <v>1917</v>
      </c>
      <c r="I807" s="10" t="s">
        <v>201</v>
      </c>
      <c r="K807" s="30" t="s">
        <v>198</v>
      </c>
    </row>
    <row r="808" spans="1:11" x14ac:dyDescent="0.25">
      <c r="A808" s="10" t="s">
        <v>1765</v>
      </c>
      <c r="B808" s="10" t="s">
        <v>1766</v>
      </c>
      <c r="C808" s="10" t="s">
        <v>19</v>
      </c>
      <c r="D808" s="10" t="s">
        <v>1767</v>
      </c>
      <c r="F808" s="10" t="s">
        <v>2184</v>
      </c>
      <c r="G808" s="10" t="s">
        <v>1915</v>
      </c>
      <c r="H808" s="10" t="s">
        <v>1916</v>
      </c>
      <c r="I808" s="10" t="s">
        <v>201</v>
      </c>
      <c r="K808" s="30" t="s">
        <v>198</v>
      </c>
    </row>
    <row r="809" spans="1:11" x14ac:dyDescent="0.25">
      <c r="A809" s="10" t="s">
        <v>1765</v>
      </c>
      <c r="B809" s="10" t="s">
        <v>1766</v>
      </c>
      <c r="C809" s="10" t="s">
        <v>19</v>
      </c>
      <c r="D809" s="10" t="s">
        <v>1767</v>
      </c>
      <c r="F809" s="10" t="s">
        <v>1976</v>
      </c>
      <c r="G809" s="10" t="s">
        <v>1977</v>
      </c>
      <c r="H809" s="10" t="s">
        <v>123</v>
      </c>
      <c r="I809" s="10" t="s">
        <v>267</v>
      </c>
      <c r="K809" s="30" t="s">
        <v>198</v>
      </c>
    </row>
    <row r="810" spans="1:11" x14ac:dyDescent="0.25">
      <c r="A810" s="10" t="s">
        <v>1765</v>
      </c>
      <c r="B810" s="10" t="s">
        <v>1766</v>
      </c>
      <c r="C810" s="10" t="s">
        <v>19</v>
      </c>
      <c r="D810" s="10" t="s">
        <v>1767</v>
      </c>
      <c r="F810" s="10" t="s">
        <v>2114</v>
      </c>
      <c r="G810" s="10" t="s">
        <v>532</v>
      </c>
      <c r="H810" s="10" t="s">
        <v>534</v>
      </c>
      <c r="I810" s="10" t="s">
        <v>15</v>
      </c>
      <c r="K810" s="30" t="s">
        <v>198</v>
      </c>
    </row>
    <row r="811" spans="1:11" x14ac:dyDescent="0.25">
      <c r="A811" s="10" t="s">
        <v>1765</v>
      </c>
      <c r="B811" s="10" t="s">
        <v>1766</v>
      </c>
      <c r="C811" s="10" t="s">
        <v>19</v>
      </c>
      <c r="D811" s="10" t="s">
        <v>1767</v>
      </c>
      <c r="F811" s="10" t="s">
        <v>1874</v>
      </c>
      <c r="G811" s="10" t="s">
        <v>503</v>
      </c>
      <c r="H811" s="10" t="s">
        <v>504</v>
      </c>
      <c r="I811" s="10" t="s">
        <v>29</v>
      </c>
      <c r="K811" s="30" t="s">
        <v>198</v>
      </c>
    </row>
    <row r="812" spans="1:11" x14ac:dyDescent="0.25">
      <c r="A812" s="10" t="s">
        <v>1765</v>
      </c>
      <c r="B812" s="10" t="s">
        <v>1766</v>
      </c>
      <c r="C812" s="10" t="s">
        <v>19</v>
      </c>
      <c r="D812" s="10" t="s">
        <v>1767</v>
      </c>
      <c r="F812" s="10" t="s">
        <v>2890</v>
      </c>
      <c r="G812" s="10" t="s">
        <v>1592</v>
      </c>
      <c r="H812" s="10" t="s">
        <v>1593</v>
      </c>
      <c r="I812" s="10" t="s">
        <v>201</v>
      </c>
      <c r="K812" s="30" t="s">
        <v>198</v>
      </c>
    </row>
    <row r="813" spans="1:11" x14ac:dyDescent="0.25">
      <c r="A813" s="10" t="s">
        <v>1765</v>
      </c>
      <c r="B813" s="10" t="s">
        <v>1766</v>
      </c>
      <c r="C813" s="10" t="s">
        <v>19</v>
      </c>
      <c r="D813" s="10" t="s">
        <v>1767</v>
      </c>
    </row>
    <row r="814" spans="1:11" x14ac:dyDescent="0.25">
      <c r="A814" s="10" t="s">
        <v>1346</v>
      </c>
      <c r="B814" s="10" t="s">
        <v>1347</v>
      </c>
      <c r="C814" s="10" t="s">
        <v>19</v>
      </c>
      <c r="D814" s="10" t="s">
        <v>1348</v>
      </c>
      <c r="F814" s="10" t="s">
        <v>2069</v>
      </c>
      <c r="G814" s="10" t="s">
        <v>2285</v>
      </c>
      <c r="H814" s="10" t="s">
        <v>397</v>
      </c>
      <c r="I814" s="10" t="s">
        <v>201</v>
      </c>
      <c r="K814" s="10" t="s">
        <v>204</v>
      </c>
    </row>
    <row r="815" spans="1:11" x14ac:dyDescent="0.25">
      <c r="A815" s="10" t="s">
        <v>1346</v>
      </c>
      <c r="B815" s="10" t="s">
        <v>1347</v>
      </c>
      <c r="C815" s="10" t="s">
        <v>19</v>
      </c>
      <c r="D815" s="10" t="s">
        <v>1348</v>
      </c>
      <c r="F815" s="10" t="s">
        <v>2851</v>
      </c>
      <c r="G815" s="10" t="s">
        <v>1349</v>
      </c>
      <c r="H815" s="10" t="s">
        <v>1350</v>
      </c>
      <c r="I815" s="10" t="s">
        <v>15</v>
      </c>
      <c r="K815" s="10" t="s">
        <v>204</v>
      </c>
    </row>
    <row r="816" spans="1:11" x14ac:dyDescent="0.25">
      <c r="A816" s="10" t="s">
        <v>1346</v>
      </c>
      <c r="B816" s="10" t="s">
        <v>1347</v>
      </c>
      <c r="C816" s="10" t="s">
        <v>19</v>
      </c>
      <c r="D816" s="10" t="s">
        <v>1348</v>
      </c>
      <c r="F816" s="10" t="s">
        <v>1983</v>
      </c>
      <c r="G816" s="10" t="s">
        <v>27</v>
      </c>
      <c r="H816" s="10" t="s">
        <v>28</v>
      </c>
      <c r="I816" s="10" t="s">
        <v>15</v>
      </c>
      <c r="K816" s="10" t="s">
        <v>204</v>
      </c>
    </row>
    <row r="817" spans="1:11" x14ac:dyDescent="0.25">
      <c r="A817" s="10" t="s">
        <v>1346</v>
      </c>
      <c r="B817" s="10" t="s">
        <v>1347</v>
      </c>
      <c r="C817" s="10" t="s">
        <v>19</v>
      </c>
      <c r="D817" s="10" t="s">
        <v>1348</v>
      </c>
      <c r="F817" s="10" t="s">
        <v>1974</v>
      </c>
      <c r="G817" s="10" t="s">
        <v>1975</v>
      </c>
      <c r="H817" s="10" t="s">
        <v>121</v>
      </c>
      <c r="I817" s="10" t="s">
        <v>267</v>
      </c>
      <c r="K817" s="30" t="s">
        <v>198</v>
      </c>
    </row>
    <row r="818" spans="1:11" x14ac:dyDescent="0.25">
      <c r="A818" s="10" t="s">
        <v>1346</v>
      </c>
      <c r="B818" s="10" t="s">
        <v>1347</v>
      </c>
      <c r="C818" s="10" t="s">
        <v>19</v>
      </c>
      <c r="D818" s="10" t="s">
        <v>1348</v>
      </c>
      <c r="F818" s="10" t="s">
        <v>1976</v>
      </c>
      <c r="G818" s="10" t="s">
        <v>1977</v>
      </c>
      <c r="H818" s="10" t="s">
        <v>123</v>
      </c>
      <c r="I818" s="10" t="s">
        <v>267</v>
      </c>
      <c r="K818" s="30" t="s">
        <v>198</v>
      </c>
    </row>
    <row r="819" spans="1:11" x14ac:dyDescent="0.25">
      <c r="A819" s="10" t="s">
        <v>1346</v>
      </c>
      <c r="B819" s="10" t="s">
        <v>1347</v>
      </c>
      <c r="C819" s="10" t="s">
        <v>19</v>
      </c>
      <c r="D819" s="10" t="s">
        <v>1348</v>
      </c>
      <c r="F819" s="10" t="s">
        <v>2093</v>
      </c>
      <c r="G819" s="10" t="s">
        <v>2289</v>
      </c>
      <c r="H819" s="10" t="s">
        <v>686</v>
      </c>
      <c r="I819" s="10" t="s">
        <v>15</v>
      </c>
      <c r="K819" s="10" t="s">
        <v>198</v>
      </c>
    </row>
    <row r="820" spans="1:11" x14ac:dyDescent="0.25">
      <c r="A820" s="10" t="s">
        <v>1346</v>
      </c>
      <c r="B820" s="10" t="s">
        <v>1347</v>
      </c>
      <c r="C820" s="10" t="s">
        <v>19</v>
      </c>
      <c r="D820" s="10" t="s">
        <v>1348</v>
      </c>
      <c r="F820" s="10" t="s">
        <v>1298</v>
      </c>
      <c r="G820" s="10" t="s">
        <v>1299</v>
      </c>
      <c r="H820" s="10" t="s">
        <v>1300</v>
      </c>
      <c r="I820" s="10" t="s">
        <v>15</v>
      </c>
      <c r="K820" s="10" t="s">
        <v>198</v>
      </c>
    </row>
    <row r="821" spans="1:11" x14ac:dyDescent="0.25">
      <c r="A821" s="10" t="s">
        <v>1346</v>
      </c>
      <c r="B821" s="10" t="s">
        <v>1347</v>
      </c>
      <c r="C821" s="10" t="s">
        <v>19</v>
      </c>
      <c r="D821" s="10" t="s">
        <v>1348</v>
      </c>
      <c r="F821" s="10" t="s">
        <v>687</v>
      </c>
      <c r="G821" s="10" t="s">
        <v>1312</v>
      </c>
      <c r="H821" s="10" t="s">
        <v>504</v>
      </c>
      <c r="I821" s="10" t="s">
        <v>29</v>
      </c>
      <c r="K821" s="10" t="s">
        <v>204</v>
      </c>
    </row>
    <row r="822" spans="1:11" x14ac:dyDescent="0.25">
      <c r="A822" s="10" t="s">
        <v>1768</v>
      </c>
      <c r="B822" s="10" t="s">
        <v>1769</v>
      </c>
      <c r="C822" s="10" t="s">
        <v>19</v>
      </c>
      <c r="D822" s="10" t="s">
        <v>1770</v>
      </c>
    </row>
    <row r="823" spans="1:11" x14ac:dyDescent="0.25">
      <c r="A823" s="10" t="s">
        <v>1602</v>
      </c>
      <c r="B823" s="10" t="s">
        <v>1603</v>
      </c>
      <c r="C823" s="10" t="s">
        <v>19</v>
      </c>
      <c r="D823" s="10" t="s">
        <v>435</v>
      </c>
    </row>
    <row r="824" spans="1:11" x14ac:dyDescent="0.25">
      <c r="A824" s="10" t="s">
        <v>1963</v>
      </c>
      <c r="B824" s="10" t="s">
        <v>435</v>
      </c>
      <c r="C824" s="10" t="s">
        <v>19</v>
      </c>
      <c r="D824" s="10" t="s">
        <v>1964</v>
      </c>
    </row>
    <row r="825" spans="1:11" x14ac:dyDescent="0.25">
      <c r="A825" s="10" t="s">
        <v>434</v>
      </c>
      <c r="B825" s="10" t="s">
        <v>435</v>
      </c>
      <c r="C825" s="10" t="s">
        <v>19</v>
      </c>
      <c r="D825" s="10" t="s">
        <v>436</v>
      </c>
      <c r="F825" s="10" t="s">
        <v>2869</v>
      </c>
      <c r="G825" s="10" t="s">
        <v>2302</v>
      </c>
      <c r="H825" s="10" t="s">
        <v>437</v>
      </c>
      <c r="I825" s="10" t="s">
        <v>201</v>
      </c>
      <c r="K825" s="10" t="s">
        <v>198</v>
      </c>
    </row>
    <row r="826" spans="1:11" x14ac:dyDescent="0.25">
      <c r="A826" s="10" t="s">
        <v>434</v>
      </c>
      <c r="B826" s="10" t="s">
        <v>435</v>
      </c>
      <c r="C826" s="10" t="s">
        <v>19</v>
      </c>
      <c r="D826" s="10" t="s">
        <v>436</v>
      </c>
      <c r="F826" s="10" t="s">
        <v>2185</v>
      </c>
      <c r="G826" s="10" t="s">
        <v>692</v>
      </c>
      <c r="H826" s="10" t="s">
        <v>693</v>
      </c>
      <c r="I826" s="10" t="s">
        <v>201</v>
      </c>
      <c r="K826" s="10" t="s">
        <v>198</v>
      </c>
    </row>
    <row r="827" spans="1:11" x14ac:dyDescent="0.25">
      <c r="A827" s="10" t="s">
        <v>434</v>
      </c>
      <c r="B827" s="10" t="s">
        <v>435</v>
      </c>
      <c r="C827" s="10" t="s">
        <v>19</v>
      </c>
      <c r="D827" s="10" t="s">
        <v>436</v>
      </c>
      <c r="F827" s="10" t="s">
        <v>2099</v>
      </c>
      <c r="G827" s="10" t="s">
        <v>438</v>
      </c>
      <c r="H827" s="10" t="s">
        <v>439</v>
      </c>
      <c r="I827" s="10" t="s">
        <v>201</v>
      </c>
      <c r="K827" s="10" t="s">
        <v>198</v>
      </c>
    </row>
    <row r="828" spans="1:11" x14ac:dyDescent="0.25">
      <c r="A828" s="10" t="s">
        <v>434</v>
      </c>
      <c r="B828" s="10" t="s">
        <v>435</v>
      </c>
      <c r="C828" s="10" t="s">
        <v>19</v>
      </c>
      <c r="D828" s="10" t="s">
        <v>436</v>
      </c>
      <c r="F828" s="10" t="s">
        <v>1294</v>
      </c>
      <c r="G828" s="10" t="s">
        <v>2277</v>
      </c>
      <c r="H828" s="10" t="s">
        <v>14</v>
      </c>
      <c r="I828" s="10" t="s">
        <v>15</v>
      </c>
      <c r="K828" s="10" t="s">
        <v>198</v>
      </c>
    </row>
    <row r="829" spans="1:11" x14ac:dyDescent="0.25">
      <c r="A829" s="10" t="s">
        <v>434</v>
      </c>
      <c r="B829" s="10" t="s">
        <v>435</v>
      </c>
      <c r="C829" s="10" t="s">
        <v>19</v>
      </c>
      <c r="D829" s="10" t="s">
        <v>436</v>
      </c>
      <c r="F829" s="10" t="s">
        <v>2174</v>
      </c>
      <c r="G829" s="10" t="s">
        <v>440</v>
      </c>
      <c r="H829" s="10" t="s">
        <v>441</v>
      </c>
      <c r="I829" s="10" t="s">
        <v>201</v>
      </c>
      <c r="K829" s="10" t="s">
        <v>198</v>
      </c>
    </row>
    <row r="830" spans="1:11" x14ac:dyDescent="0.25">
      <c r="A830" s="10" t="s">
        <v>434</v>
      </c>
      <c r="B830" s="10" t="s">
        <v>435</v>
      </c>
      <c r="C830" s="10" t="s">
        <v>19</v>
      </c>
      <c r="D830" s="10" t="s">
        <v>436</v>
      </c>
      <c r="F830" s="10" t="s">
        <v>2186</v>
      </c>
      <c r="G830" s="10" t="s">
        <v>442</v>
      </c>
      <c r="H830" s="10" t="s">
        <v>443</v>
      </c>
      <c r="I830" s="10" t="s">
        <v>201</v>
      </c>
      <c r="K830" s="10" t="s">
        <v>198</v>
      </c>
    </row>
    <row r="831" spans="1:11" x14ac:dyDescent="0.25">
      <c r="A831" s="10" t="s">
        <v>434</v>
      </c>
      <c r="B831" s="10" t="s">
        <v>435</v>
      </c>
      <c r="C831" s="10" t="s">
        <v>19</v>
      </c>
      <c r="D831" s="10" t="s">
        <v>436</v>
      </c>
      <c r="F831" s="10" t="s">
        <v>2869</v>
      </c>
      <c r="G831" s="10" t="s">
        <v>2287</v>
      </c>
      <c r="H831" s="10" t="s">
        <v>444</v>
      </c>
      <c r="I831" s="10" t="s">
        <v>201</v>
      </c>
      <c r="K831" s="10" t="s">
        <v>198</v>
      </c>
    </row>
    <row r="832" spans="1:11" x14ac:dyDescent="0.25">
      <c r="A832" s="10" t="s">
        <v>434</v>
      </c>
      <c r="B832" s="10" t="s">
        <v>435</v>
      </c>
      <c r="C832" s="10" t="s">
        <v>19</v>
      </c>
      <c r="D832" s="10" t="s">
        <v>436</v>
      </c>
      <c r="F832" s="10" t="s">
        <v>2187</v>
      </c>
      <c r="G832" s="10" t="s">
        <v>445</v>
      </c>
      <c r="H832" s="10" t="s">
        <v>446</v>
      </c>
      <c r="I832" s="10" t="s">
        <v>201</v>
      </c>
      <c r="K832" s="10" t="s">
        <v>198</v>
      </c>
    </row>
    <row r="833" spans="1:11" x14ac:dyDescent="0.25">
      <c r="A833" s="10" t="s">
        <v>434</v>
      </c>
      <c r="B833" s="10" t="s">
        <v>435</v>
      </c>
      <c r="C833" s="10" t="s">
        <v>19</v>
      </c>
      <c r="D833" s="10" t="s">
        <v>436</v>
      </c>
      <c r="F833" s="10" t="s">
        <v>2188</v>
      </c>
      <c r="G833" s="10" t="s">
        <v>2305</v>
      </c>
      <c r="H833" s="10" t="s">
        <v>694</v>
      </c>
      <c r="I833" s="10" t="s">
        <v>15</v>
      </c>
      <c r="K833" s="10" t="s">
        <v>198</v>
      </c>
    </row>
    <row r="834" spans="1:11" x14ac:dyDescent="0.25">
      <c r="A834" s="10" t="s">
        <v>434</v>
      </c>
      <c r="B834" s="10" t="s">
        <v>435</v>
      </c>
      <c r="C834" s="10" t="s">
        <v>19</v>
      </c>
      <c r="D834" s="10" t="s">
        <v>436</v>
      </c>
      <c r="F834" s="10" t="s">
        <v>2189</v>
      </c>
      <c r="G834" s="10" t="s">
        <v>447</v>
      </c>
      <c r="H834" s="10" t="s">
        <v>448</v>
      </c>
      <c r="I834" s="10" t="s">
        <v>15</v>
      </c>
      <c r="K834" s="10" t="s">
        <v>198</v>
      </c>
    </row>
    <row r="835" spans="1:11" x14ac:dyDescent="0.25">
      <c r="A835" s="10" t="s">
        <v>434</v>
      </c>
      <c r="B835" s="10" t="s">
        <v>435</v>
      </c>
      <c r="C835" s="10" t="s">
        <v>19</v>
      </c>
      <c r="D835" s="10" t="s">
        <v>436</v>
      </c>
      <c r="F835" s="10" t="s">
        <v>2190</v>
      </c>
      <c r="G835" s="10" t="s">
        <v>695</v>
      </c>
      <c r="H835" s="10" t="s">
        <v>696</v>
      </c>
      <c r="I835" s="10" t="s">
        <v>15</v>
      </c>
      <c r="K835" s="10" t="s">
        <v>198</v>
      </c>
    </row>
    <row r="836" spans="1:11" x14ac:dyDescent="0.25">
      <c r="A836" s="10" t="s">
        <v>434</v>
      </c>
      <c r="B836" s="10" t="s">
        <v>435</v>
      </c>
      <c r="C836" s="10" t="s">
        <v>19</v>
      </c>
      <c r="D836" s="10" t="s">
        <v>436</v>
      </c>
      <c r="F836" s="10" t="s">
        <v>2190</v>
      </c>
      <c r="G836" s="10" t="s">
        <v>697</v>
      </c>
      <c r="H836" s="10" t="s">
        <v>698</v>
      </c>
      <c r="I836" s="10" t="s">
        <v>15</v>
      </c>
      <c r="K836" s="10" t="s">
        <v>198</v>
      </c>
    </row>
    <row r="837" spans="1:11" x14ac:dyDescent="0.25">
      <c r="A837" s="10" t="s">
        <v>434</v>
      </c>
      <c r="B837" s="10" t="s">
        <v>435</v>
      </c>
      <c r="C837" s="10" t="s">
        <v>19</v>
      </c>
      <c r="D837" s="10" t="s">
        <v>436</v>
      </c>
      <c r="F837" s="10" t="s">
        <v>1294</v>
      </c>
      <c r="G837" s="10" t="s">
        <v>2306</v>
      </c>
      <c r="H837" s="10" t="s">
        <v>449</v>
      </c>
      <c r="I837" s="10" t="s">
        <v>15</v>
      </c>
      <c r="K837" s="10" t="s">
        <v>198</v>
      </c>
    </row>
    <row r="838" spans="1:11" x14ac:dyDescent="0.25">
      <c r="A838" s="10" t="s">
        <v>434</v>
      </c>
      <c r="B838" s="10" t="s">
        <v>435</v>
      </c>
      <c r="C838" s="10" t="s">
        <v>19</v>
      </c>
      <c r="D838" s="10" t="s">
        <v>436</v>
      </c>
      <c r="F838" s="7" t="s">
        <v>1989</v>
      </c>
      <c r="G838" s="10" t="s">
        <v>2308</v>
      </c>
      <c r="H838" s="10" t="s">
        <v>450</v>
      </c>
      <c r="I838" s="10" t="s">
        <v>201</v>
      </c>
      <c r="K838" s="10" t="s">
        <v>198</v>
      </c>
    </row>
    <row r="839" spans="1:11" x14ac:dyDescent="0.25">
      <c r="A839" s="10" t="s">
        <v>434</v>
      </c>
      <c r="B839" s="10" t="s">
        <v>435</v>
      </c>
      <c r="C839" s="10" t="s">
        <v>19</v>
      </c>
      <c r="D839" s="10" t="s">
        <v>436</v>
      </c>
      <c r="F839" s="10" t="s">
        <v>2191</v>
      </c>
      <c r="G839" s="10" t="s">
        <v>2309</v>
      </c>
      <c r="H839" s="10" t="s">
        <v>451</v>
      </c>
      <c r="I839" s="10" t="s">
        <v>15</v>
      </c>
      <c r="K839" s="10" t="s">
        <v>198</v>
      </c>
    </row>
    <row r="840" spans="1:11" x14ac:dyDescent="0.25">
      <c r="A840" s="10" t="s">
        <v>434</v>
      </c>
      <c r="B840" s="10" t="s">
        <v>435</v>
      </c>
      <c r="C840" s="10" t="s">
        <v>19</v>
      </c>
      <c r="D840" s="10" t="s">
        <v>436</v>
      </c>
      <c r="F840" s="10" t="s">
        <v>2192</v>
      </c>
      <c r="G840" s="10" t="s">
        <v>452</v>
      </c>
      <c r="H840" s="10" t="s">
        <v>453</v>
      </c>
      <c r="I840" s="10" t="s">
        <v>201</v>
      </c>
      <c r="K840" s="10" t="s">
        <v>198</v>
      </c>
    </row>
    <row r="841" spans="1:11" x14ac:dyDescent="0.25">
      <c r="A841" s="10" t="s">
        <v>434</v>
      </c>
      <c r="B841" s="10" t="s">
        <v>435</v>
      </c>
      <c r="C841" s="10" t="s">
        <v>19</v>
      </c>
      <c r="D841" s="10" t="s">
        <v>436</v>
      </c>
      <c r="F841" s="10" t="s">
        <v>607</v>
      </c>
      <c r="G841" s="10" t="s">
        <v>2310</v>
      </c>
      <c r="H841" s="10" t="s">
        <v>454</v>
      </c>
      <c r="I841" s="10" t="s">
        <v>15</v>
      </c>
      <c r="K841" s="10" t="s">
        <v>198</v>
      </c>
    </row>
    <row r="842" spans="1:11" x14ac:dyDescent="0.25">
      <c r="A842" s="10" t="s">
        <v>434</v>
      </c>
      <c r="B842" s="10" t="s">
        <v>435</v>
      </c>
      <c r="C842" s="10" t="s">
        <v>19</v>
      </c>
      <c r="D842" s="10" t="s">
        <v>436</v>
      </c>
      <c r="F842" s="10" t="s">
        <v>2121</v>
      </c>
      <c r="G842" s="10" t="s">
        <v>455</v>
      </c>
      <c r="H842" s="10" t="s">
        <v>456</v>
      </c>
      <c r="I842" s="10" t="s">
        <v>201</v>
      </c>
      <c r="K842" s="10" t="s">
        <v>198</v>
      </c>
    </row>
    <row r="843" spans="1:11" x14ac:dyDescent="0.25">
      <c r="A843" s="10" t="s">
        <v>434</v>
      </c>
      <c r="B843" s="10" t="s">
        <v>435</v>
      </c>
      <c r="C843" s="10" t="s">
        <v>19</v>
      </c>
      <c r="D843" s="10" t="s">
        <v>436</v>
      </c>
      <c r="F843" s="10" t="s">
        <v>2193</v>
      </c>
      <c r="G843" s="10" t="s">
        <v>457</v>
      </c>
      <c r="H843" s="10" t="s">
        <v>458</v>
      </c>
      <c r="I843" s="10" t="s">
        <v>315</v>
      </c>
      <c r="K843" s="10" t="s">
        <v>198</v>
      </c>
    </row>
    <row r="844" spans="1:11" x14ac:dyDescent="0.25">
      <c r="A844" s="10" t="s">
        <v>434</v>
      </c>
      <c r="B844" s="10" t="s">
        <v>435</v>
      </c>
      <c r="C844" s="10" t="s">
        <v>19</v>
      </c>
      <c r="D844" s="10" t="s">
        <v>436</v>
      </c>
      <c r="F844" s="10" t="s">
        <v>2258</v>
      </c>
      <c r="G844" s="10" t="s">
        <v>459</v>
      </c>
      <c r="H844" s="10" t="s">
        <v>460</v>
      </c>
      <c r="I844" s="10" t="s">
        <v>201</v>
      </c>
      <c r="K844" s="10" t="s">
        <v>198</v>
      </c>
    </row>
    <row r="845" spans="1:11" x14ac:dyDescent="0.25">
      <c r="A845" s="10" t="s">
        <v>434</v>
      </c>
      <c r="B845" s="10" t="s">
        <v>435</v>
      </c>
      <c r="C845" s="10" t="s">
        <v>19</v>
      </c>
      <c r="D845" s="10" t="s">
        <v>436</v>
      </c>
      <c r="F845" s="10" t="s">
        <v>2194</v>
      </c>
      <c r="G845" s="10" t="s">
        <v>2313</v>
      </c>
      <c r="H845" s="10" t="s">
        <v>461</v>
      </c>
      <c r="I845" s="10" t="s">
        <v>201</v>
      </c>
      <c r="K845" s="10" t="s">
        <v>198</v>
      </c>
    </row>
    <row r="846" spans="1:11" x14ac:dyDescent="0.25">
      <c r="A846" s="10" t="s">
        <v>434</v>
      </c>
      <c r="B846" s="10" t="s">
        <v>435</v>
      </c>
      <c r="C846" s="10" t="s">
        <v>19</v>
      </c>
      <c r="D846" s="10" t="s">
        <v>436</v>
      </c>
      <c r="F846" s="10" t="s">
        <v>2195</v>
      </c>
      <c r="G846" s="10" t="s">
        <v>462</v>
      </c>
      <c r="H846" s="10" t="s">
        <v>463</v>
      </c>
      <c r="I846" s="10" t="s">
        <v>201</v>
      </c>
      <c r="K846" s="10" t="s">
        <v>198</v>
      </c>
    </row>
    <row r="847" spans="1:11" x14ac:dyDescent="0.25">
      <c r="A847" s="10" t="s">
        <v>434</v>
      </c>
      <c r="B847" s="10" t="s">
        <v>435</v>
      </c>
      <c r="C847" s="10" t="s">
        <v>19</v>
      </c>
      <c r="D847" s="10" t="s">
        <v>436</v>
      </c>
      <c r="F847" s="10" t="s">
        <v>464</v>
      </c>
      <c r="G847" s="10" t="s">
        <v>465</v>
      </c>
      <c r="H847" s="10" t="s">
        <v>466</v>
      </c>
      <c r="I847" s="10" t="s">
        <v>201</v>
      </c>
      <c r="K847" s="10" t="s">
        <v>198</v>
      </c>
    </row>
    <row r="848" spans="1:11" x14ac:dyDescent="0.25">
      <c r="A848" s="10" t="s">
        <v>434</v>
      </c>
      <c r="B848" s="10" t="s">
        <v>435</v>
      </c>
      <c r="C848" s="10" t="s">
        <v>19</v>
      </c>
      <c r="D848" s="10" t="s">
        <v>436</v>
      </c>
      <c r="F848" s="10" t="s">
        <v>699</v>
      </c>
      <c r="G848" s="10" t="s">
        <v>700</v>
      </c>
      <c r="H848" s="10" t="s">
        <v>701</v>
      </c>
      <c r="I848" s="10" t="s">
        <v>15</v>
      </c>
      <c r="K848" s="10" t="s">
        <v>198</v>
      </c>
    </row>
    <row r="849" spans="1:11" x14ac:dyDescent="0.25">
      <c r="A849" s="10" t="s">
        <v>434</v>
      </c>
      <c r="B849" s="10" t="s">
        <v>435</v>
      </c>
      <c r="C849" s="10" t="s">
        <v>19</v>
      </c>
      <c r="D849" s="10" t="s">
        <v>436</v>
      </c>
      <c r="F849" s="10" t="s">
        <v>467</v>
      </c>
      <c r="G849" s="10" t="s">
        <v>467</v>
      </c>
      <c r="H849" s="10" t="s">
        <v>468</v>
      </c>
      <c r="I849" s="10" t="s">
        <v>201</v>
      </c>
      <c r="K849" s="10" t="s">
        <v>198</v>
      </c>
    </row>
    <row r="850" spans="1:11" x14ac:dyDescent="0.25">
      <c r="A850" s="10" t="s">
        <v>434</v>
      </c>
      <c r="B850" s="10" t="s">
        <v>435</v>
      </c>
      <c r="C850" s="10" t="s">
        <v>19</v>
      </c>
      <c r="D850" s="10" t="s">
        <v>436</v>
      </c>
      <c r="F850" s="10" t="s">
        <v>2770</v>
      </c>
      <c r="G850" s="10" t="s">
        <v>2314</v>
      </c>
      <c r="H850" s="10" t="s">
        <v>469</v>
      </c>
      <c r="I850" s="10" t="s">
        <v>15</v>
      </c>
      <c r="K850" s="10" t="s">
        <v>198</v>
      </c>
    </row>
    <row r="851" spans="1:11" x14ac:dyDescent="0.25">
      <c r="A851" s="10" t="s">
        <v>434</v>
      </c>
      <c r="B851" s="10" t="s">
        <v>435</v>
      </c>
      <c r="C851" s="10" t="s">
        <v>19</v>
      </c>
      <c r="D851" s="10" t="s">
        <v>436</v>
      </c>
      <c r="F851" s="10" t="s">
        <v>702</v>
      </c>
      <c r="G851" s="10" t="s">
        <v>703</v>
      </c>
      <c r="H851" s="10" t="s">
        <v>704</v>
      </c>
      <c r="I851" s="10" t="s">
        <v>201</v>
      </c>
      <c r="K851" s="10" t="s">
        <v>198</v>
      </c>
    </row>
    <row r="852" spans="1:11" x14ac:dyDescent="0.25">
      <c r="A852" s="10" t="s">
        <v>434</v>
      </c>
      <c r="B852" s="10" t="s">
        <v>435</v>
      </c>
      <c r="C852" s="10" t="s">
        <v>19</v>
      </c>
      <c r="D852" s="10" t="s">
        <v>436</v>
      </c>
      <c r="F852" s="10" t="s">
        <v>2196</v>
      </c>
      <c r="G852" s="10" t="s">
        <v>470</v>
      </c>
      <c r="H852" s="10" t="s">
        <v>471</v>
      </c>
      <c r="I852" s="10" t="s">
        <v>201</v>
      </c>
      <c r="K852" s="10" t="s">
        <v>198</v>
      </c>
    </row>
    <row r="853" spans="1:11" x14ac:dyDescent="0.25">
      <c r="A853" s="10" t="s">
        <v>434</v>
      </c>
      <c r="B853" s="10" t="s">
        <v>435</v>
      </c>
      <c r="C853" s="10" t="s">
        <v>19</v>
      </c>
      <c r="D853" s="10" t="s">
        <v>436</v>
      </c>
      <c r="F853" s="10" t="s">
        <v>2197</v>
      </c>
      <c r="G853" s="10" t="s">
        <v>2317</v>
      </c>
      <c r="H853" s="10" t="s">
        <v>705</v>
      </c>
      <c r="I853" s="10" t="s">
        <v>15</v>
      </c>
      <c r="K853" s="10" t="s">
        <v>198</v>
      </c>
    </row>
    <row r="854" spans="1:11" x14ac:dyDescent="0.25">
      <c r="A854" s="10" t="s">
        <v>434</v>
      </c>
      <c r="B854" s="10" t="s">
        <v>435</v>
      </c>
      <c r="C854" s="10" t="s">
        <v>19</v>
      </c>
      <c r="D854" s="10" t="s">
        <v>436</v>
      </c>
      <c r="F854" s="10" t="s">
        <v>2963</v>
      </c>
      <c r="G854" s="10" t="s">
        <v>2318</v>
      </c>
      <c r="H854" s="10" t="s">
        <v>472</v>
      </c>
      <c r="I854" s="10" t="s">
        <v>15</v>
      </c>
      <c r="K854" s="10" t="s">
        <v>198</v>
      </c>
    </row>
    <row r="855" spans="1:11" x14ac:dyDescent="0.25">
      <c r="A855" s="10" t="s">
        <v>434</v>
      </c>
      <c r="B855" s="10" t="s">
        <v>435</v>
      </c>
      <c r="C855" s="10" t="s">
        <v>19</v>
      </c>
      <c r="D855" s="10" t="s">
        <v>436</v>
      </c>
      <c r="F855" s="7" t="s">
        <v>1989</v>
      </c>
      <c r="G855" s="10" t="s">
        <v>475</v>
      </c>
      <c r="H855" s="10" t="s">
        <v>476</v>
      </c>
      <c r="I855" s="10" t="s">
        <v>201</v>
      </c>
      <c r="K855" s="10" t="s">
        <v>198</v>
      </c>
    </row>
    <row r="856" spans="1:11" x14ac:dyDescent="0.25">
      <c r="A856" s="10" t="s">
        <v>434</v>
      </c>
      <c r="B856" s="10" t="s">
        <v>435</v>
      </c>
      <c r="C856" s="10" t="s">
        <v>19</v>
      </c>
      <c r="D856" s="10" t="s">
        <v>436</v>
      </c>
      <c r="F856" s="10" t="s">
        <v>2198</v>
      </c>
      <c r="G856" s="10" t="s">
        <v>708</v>
      </c>
      <c r="H856" s="10" t="s">
        <v>709</v>
      </c>
      <c r="I856" s="10" t="s">
        <v>201</v>
      </c>
      <c r="K856" s="10" t="s">
        <v>198</v>
      </c>
    </row>
    <row r="857" spans="1:11" x14ac:dyDescent="0.25">
      <c r="A857" s="10" t="s">
        <v>434</v>
      </c>
      <c r="B857" s="10" t="s">
        <v>435</v>
      </c>
      <c r="C857" s="10" t="s">
        <v>19</v>
      </c>
      <c r="D857" s="10" t="s">
        <v>436</v>
      </c>
      <c r="F857" s="10" t="s">
        <v>1878</v>
      </c>
      <c r="G857" s="10" t="s">
        <v>2319</v>
      </c>
      <c r="H857" s="10" t="s">
        <v>710</v>
      </c>
      <c r="I857" s="10" t="s">
        <v>15</v>
      </c>
      <c r="K857" s="10" t="s">
        <v>198</v>
      </c>
    </row>
    <row r="858" spans="1:11" x14ac:dyDescent="0.25">
      <c r="A858" s="10" t="s">
        <v>434</v>
      </c>
      <c r="B858" s="10" t="s">
        <v>435</v>
      </c>
      <c r="C858" s="10" t="s">
        <v>19</v>
      </c>
      <c r="D858" s="10" t="s">
        <v>436</v>
      </c>
      <c r="F858" s="10" t="s">
        <v>2190</v>
      </c>
      <c r="G858" s="10" t="s">
        <v>2320</v>
      </c>
      <c r="H858" s="10" t="s">
        <v>711</v>
      </c>
      <c r="I858" s="10" t="s">
        <v>15</v>
      </c>
      <c r="K858" s="10" t="s">
        <v>198</v>
      </c>
    </row>
    <row r="859" spans="1:11" x14ac:dyDescent="0.25">
      <c r="A859" s="10" t="s">
        <v>434</v>
      </c>
      <c r="B859" s="10" t="s">
        <v>435</v>
      </c>
      <c r="C859" s="10" t="s">
        <v>19</v>
      </c>
      <c r="D859" s="10" t="s">
        <v>436</v>
      </c>
      <c r="F859" s="10" t="s">
        <v>2190</v>
      </c>
      <c r="G859" s="10" t="s">
        <v>2321</v>
      </c>
      <c r="H859" s="10" t="s">
        <v>712</v>
      </c>
      <c r="I859" s="10" t="s">
        <v>15</v>
      </c>
      <c r="K859" s="10" t="s">
        <v>198</v>
      </c>
    </row>
    <row r="860" spans="1:11" x14ac:dyDescent="0.25">
      <c r="A860" s="10" t="s">
        <v>434</v>
      </c>
      <c r="B860" s="10" t="s">
        <v>435</v>
      </c>
      <c r="C860" s="10" t="s">
        <v>19</v>
      </c>
      <c r="D860" s="10" t="s">
        <v>436</v>
      </c>
      <c r="F860" s="10" t="s">
        <v>2199</v>
      </c>
      <c r="G860" s="10" t="s">
        <v>713</v>
      </c>
      <c r="H860" s="10" t="s">
        <v>714</v>
      </c>
      <c r="I860" s="10" t="s">
        <v>15</v>
      </c>
      <c r="K860" s="10" t="s">
        <v>198</v>
      </c>
    </row>
    <row r="861" spans="1:11" x14ac:dyDescent="0.25">
      <c r="A861" s="10" t="s">
        <v>434</v>
      </c>
      <c r="B861" s="10" t="s">
        <v>435</v>
      </c>
      <c r="C861" s="10" t="s">
        <v>19</v>
      </c>
      <c r="D861" s="10" t="s">
        <v>436</v>
      </c>
      <c r="F861" s="10" t="s">
        <v>2200</v>
      </c>
      <c r="G861" s="10" t="s">
        <v>715</v>
      </c>
      <c r="H861" s="10" t="s">
        <v>716</v>
      </c>
      <c r="I861" s="10" t="s">
        <v>201</v>
      </c>
      <c r="K861" s="10" t="s">
        <v>198</v>
      </c>
    </row>
    <row r="862" spans="1:11" x14ac:dyDescent="0.25">
      <c r="A862" s="10" t="s">
        <v>434</v>
      </c>
      <c r="B862" s="10" t="s">
        <v>435</v>
      </c>
      <c r="C862" s="10" t="s">
        <v>19</v>
      </c>
      <c r="D862" s="10" t="s">
        <v>436</v>
      </c>
      <c r="F862" s="10" t="s">
        <v>717</v>
      </c>
      <c r="G862" s="10" t="s">
        <v>718</v>
      </c>
      <c r="H862" s="10" t="s">
        <v>719</v>
      </c>
      <c r="I862" s="10" t="s">
        <v>201</v>
      </c>
      <c r="K862" s="10" t="s">
        <v>198</v>
      </c>
    </row>
    <row r="863" spans="1:11" x14ac:dyDescent="0.25">
      <c r="A863" s="10" t="s">
        <v>434</v>
      </c>
      <c r="B863" s="10" t="s">
        <v>435</v>
      </c>
      <c r="C863" s="10" t="s">
        <v>19</v>
      </c>
      <c r="D863" s="10" t="s">
        <v>436</v>
      </c>
      <c r="F863" s="10" t="s">
        <v>1850</v>
      </c>
      <c r="G863" s="10" t="s">
        <v>473</v>
      </c>
      <c r="H863" s="10" t="s">
        <v>474</v>
      </c>
      <c r="I863" s="10" t="s">
        <v>15</v>
      </c>
      <c r="K863" s="10" t="s">
        <v>198</v>
      </c>
    </row>
    <row r="864" spans="1:11" x14ac:dyDescent="0.25">
      <c r="A864" s="10" t="s">
        <v>434</v>
      </c>
      <c r="B864" s="10" t="s">
        <v>435</v>
      </c>
      <c r="C864" s="10" t="s">
        <v>19</v>
      </c>
      <c r="D864" s="10" t="s">
        <v>436</v>
      </c>
      <c r="F864" s="10" t="s">
        <v>2201</v>
      </c>
      <c r="G864" s="10" t="s">
        <v>706</v>
      </c>
      <c r="H864" s="10" t="s">
        <v>707</v>
      </c>
      <c r="I864" s="10" t="s">
        <v>15</v>
      </c>
      <c r="K864" s="10" t="s">
        <v>198</v>
      </c>
    </row>
    <row r="865" spans="1:11" x14ac:dyDescent="0.25">
      <c r="A865" s="10" t="s">
        <v>434</v>
      </c>
      <c r="B865" s="10" t="s">
        <v>435</v>
      </c>
      <c r="C865" s="10" t="s">
        <v>19</v>
      </c>
      <c r="D865" s="10" t="s">
        <v>436</v>
      </c>
      <c r="F865" s="10" t="s">
        <v>2202</v>
      </c>
      <c r="G865" s="10" t="s">
        <v>720</v>
      </c>
      <c r="H865" s="10" t="s">
        <v>721</v>
      </c>
      <c r="I865" s="10" t="s">
        <v>201</v>
      </c>
      <c r="K865" s="10" t="s">
        <v>198</v>
      </c>
    </row>
    <row r="866" spans="1:11" x14ac:dyDescent="0.25">
      <c r="A866" s="10" t="s">
        <v>434</v>
      </c>
      <c r="B866" s="10" t="s">
        <v>435</v>
      </c>
      <c r="C866" s="10" t="s">
        <v>19</v>
      </c>
      <c r="D866" s="10" t="s">
        <v>436</v>
      </c>
      <c r="F866" s="10" t="s">
        <v>722</v>
      </c>
      <c r="G866" s="10" t="s">
        <v>722</v>
      </c>
      <c r="H866" s="10" t="s">
        <v>723</v>
      </c>
      <c r="I866" s="10" t="s">
        <v>201</v>
      </c>
      <c r="K866" s="10" t="s">
        <v>198</v>
      </c>
    </row>
    <row r="867" spans="1:11" x14ac:dyDescent="0.25">
      <c r="A867" s="10" t="s">
        <v>434</v>
      </c>
      <c r="B867" s="10" t="s">
        <v>435</v>
      </c>
      <c r="C867" s="10" t="s">
        <v>19</v>
      </c>
      <c r="D867" s="10" t="s">
        <v>436</v>
      </c>
      <c r="F867" s="10" t="s">
        <v>2190</v>
      </c>
      <c r="G867" s="10" t="s">
        <v>2323</v>
      </c>
      <c r="H867" s="10" t="s">
        <v>724</v>
      </c>
      <c r="I867" s="10" t="s">
        <v>15</v>
      </c>
      <c r="K867" s="10" t="s">
        <v>198</v>
      </c>
    </row>
    <row r="868" spans="1:11" x14ac:dyDescent="0.25">
      <c r="A868" s="10" t="s">
        <v>434</v>
      </c>
      <c r="B868" s="10" t="s">
        <v>435</v>
      </c>
      <c r="C868" s="10" t="s">
        <v>19</v>
      </c>
      <c r="D868" s="10" t="s">
        <v>436</v>
      </c>
      <c r="F868" s="10" t="s">
        <v>2190</v>
      </c>
      <c r="G868" s="10" t="s">
        <v>2324</v>
      </c>
      <c r="H868" s="10" t="s">
        <v>725</v>
      </c>
      <c r="I868" s="10" t="s">
        <v>15</v>
      </c>
      <c r="K868" s="10" t="s">
        <v>198</v>
      </c>
    </row>
    <row r="869" spans="1:11" x14ac:dyDescent="0.25">
      <c r="A869" s="10" t="s">
        <v>434</v>
      </c>
      <c r="B869" s="10" t="s">
        <v>435</v>
      </c>
      <c r="C869" s="10" t="s">
        <v>19</v>
      </c>
      <c r="D869" s="10" t="s">
        <v>436</v>
      </c>
      <c r="F869" s="7" t="s">
        <v>1989</v>
      </c>
      <c r="G869" s="10" t="s">
        <v>726</v>
      </c>
      <c r="H869" s="10" t="s">
        <v>727</v>
      </c>
      <c r="I869" s="10" t="s">
        <v>201</v>
      </c>
      <c r="K869" s="10" t="s">
        <v>198</v>
      </c>
    </row>
    <row r="870" spans="1:11" x14ac:dyDescent="0.25">
      <c r="A870" s="10" t="s">
        <v>434</v>
      </c>
      <c r="B870" s="10" t="s">
        <v>435</v>
      </c>
      <c r="C870" s="10" t="s">
        <v>19</v>
      </c>
      <c r="D870" s="10" t="s">
        <v>436</v>
      </c>
      <c r="F870" s="10" t="s">
        <v>2203</v>
      </c>
      <c r="G870" s="10" t="s">
        <v>728</v>
      </c>
      <c r="H870" s="10" t="s">
        <v>729</v>
      </c>
      <c r="I870" s="10" t="s">
        <v>15</v>
      </c>
      <c r="K870" s="10" t="s">
        <v>198</v>
      </c>
    </row>
    <row r="871" spans="1:11" x14ac:dyDescent="0.25">
      <c r="A871" s="10" t="s">
        <v>434</v>
      </c>
      <c r="B871" s="10" t="s">
        <v>435</v>
      </c>
      <c r="C871" s="10" t="s">
        <v>19</v>
      </c>
      <c r="D871" s="10" t="s">
        <v>436</v>
      </c>
      <c r="F871" s="10" t="s">
        <v>2204</v>
      </c>
      <c r="G871" s="10" t="s">
        <v>730</v>
      </c>
      <c r="H871" s="10" t="s">
        <v>731</v>
      </c>
      <c r="I871" s="10" t="s">
        <v>201</v>
      </c>
      <c r="K871" s="10" t="s">
        <v>198</v>
      </c>
    </row>
    <row r="872" spans="1:11" x14ac:dyDescent="0.25">
      <c r="A872" s="10" t="s">
        <v>434</v>
      </c>
      <c r="B872" s="10" t="s">
        <v>435</v>
      </c>
      <c r="C872" s="10" t="s">
        <v>19</v>
      </c>
      <c r="D872" s="10" t="s">
        <v>436</v>
      </c>
      <c r="F872" s="10" t="s">
        <v>732</v>
      </c>
      <c r="G872" s="10" t="s">
        <v>733</v>
      </c>
      <c r="H872" s="10" t="s">
        <v>734</v>
      </c>
      <c r="I872" s="10" t="s">
        <v>201</v>
      </c>
      <c r="K872" s="10" t="s">
        <v>198</v>
      </c>
    </row>
    <row r="873" spans="1:11" x14ac:dyDescent="0.25">
      <c r="A873" s="10" t="s">
        <v>434</v>
      </c>
      <c r="B873" s="10" t="s">
        <v>435</v>
      </c>
      <c r="C873" s="10" t="s">
        <v>19</v>
      </c>
      <c r="D873" s="10" t="s">
        <v>436</v>
      </c>
      <c r="F873" s="10" t="s">
        <v>2205</v>
      </c>
      <c r="G873" s="10" t="s">
        <v>736</v>
      </c>
      <c r="H873" s="10" t="s">
        <v>460</v>
      </c>
      <c r="I873" s="10" t="s">
        <v>15</v>
      </c>
      <c r="K873" s="10" t="s">
        <v>198</v>
      </c>
    </row>
    <row r="874" spans="1:11" x14ac:dyDescent="0.25">
      <c r="A874" s="10" t="s">
        <v>434</v>
      </c>
      <c r="B874" s="10" t="s">
        <v>435</v>
      </c>
      <c r="C874" s="10" t="s">
        <v>19</v>
      </c>
      <c r="D874" s="10" t="s">
        <v>436</v>
      </c>
      <c r="F874" s="10" t="s">
        <v>2205</v>
      </c>
      <c r="G874" s="10" t="s">
        <v>2329</v>
      </c>
      <c r="H874" s="10" t="s">
        <v>735</v>
      </c>
      <c r="I874" s="10" t="s">
        <v>15</v>
      </c>
      <c r="K874" s="10" t="s">
        <v>198</v>
      </c>
    </row>
    <row r="875" spans="1:11" x14ac:dyDescent="0.25">
      <c r="A875" s="10" t="s">
        <v>434</v>
      </c>
      <c r="B875" s="10" t="s">
        <v>435</v>
      </c>
      <c r="C875" s="10" t="s">
        <v>19</v>
      </c>
      <c r="D875" s="10" t="s">
        <v>436</v>
      </c>
      <c r="F875" s="10" t="s">
        <v>2206</v>
      </c>
      <c r="G875" s="10" t="s">
        <v>737</v>
      </c>
      <c r="H875" s="10" t="s">
        <v>738</v>
      </c>
      <c r="I875" s="10" t="s">
        <v>15</v>
      </c>
      <c r="K875" s="10" t="s">
        <v>198</v>
      </c>
    </row>
    <row r="876" spans="1:11" x14ac:dyDescent="0.25">
      <c r="A876" s="10" t="s">
        <v>434</v>
      </c>
      <c r="B876" s="10" t="s">
        <v>435</v>
      </c>
      <c r="C876" s="10" t="s">
        <v>19</v>
      </c>
      <c r="D876" s="10" t="s">
        <v>436</v>
      </c>
      <c r="F876" s="10" t="s">
        <v>739</v>
      </c>
      <c r="G876" s="10" t="s">
        <v>2330</v>
      </c>
      <c r="H876" s="10" t="s">
        <v>740</v>
      </c>
      <c r="I876" s="10" t="s">
        <v>15</v>
      </c>
      <c r="K876" s="10" t="s">
        <v>198</v>
      </c>
    </row>
    <row r="877" spans="1:11" x14ac:dyDescent="0.25">
      <c r="A877" s="10" t="s">
        <v>434</v>
      </c>
      <c r="B877" s="10" t="s">
        <v>435</v>
      </c>
      <c r="C877" s="10" t="s">
        <v>19</v>
      </c>
      <c r="D877" s="10" t="s">
        <v>436</v>
      </c>
      <c r="F877" s="7" t="s">
        <v>1989</v>
      </c>
      <c r="G877" s="10" t="s">
        <v>741</v>
      </c>
      <c r="H877" s="10" t="s">
        <v>742</v>
      </c>
      <c r="I877" s="10" t="s">
        <v>201</v>
      </c>
      <c r="K877" s="10" t="s">
        <v>198</v>
      </c>
    </row>
    <row r="878" spans="1:11" x14ac:dyDescent="0.25">
      <c r="A878" s="10" t="s">
        <v>434</v>
      </c>
      <c r="B878" s="10" t="s">
        <v>435</v>
      </c>
      <c r="C878" s="10" t="s">
        <v>19</v>
      </c>
      <c r="D878" s="10" t="s">
        <v>436</v>
      </c>
      <c r="F878" s="10" t="s">
        <v>2999</v>
      </c>
      <c r="G878" s="10" t="s">
        <v>743</v>
      </c>
      <c r="H878" s="10" t="s">
        <v>744</v>
      </c>
      <c r="I878" s="7" t="s">
        <v>83</v>
      </c>
      <c r="K878" s="10" t="s">
        <v>198</v>
      </c>
    </row>
    <row r="879" spans="1:11" x14ac:dyDescent="0.25">
      <c r="A879" s="10" t="s">
        <v>434</v>
      </c>
      <c r="B879" s="10" t="s">
        <v>435</v>
      </c>
      <c r="C879" s="10" t="s">
        <v>19</v>
      </c>
      <c r="D879" s="10" t="s">
        <v>436</v>
      </c>
      <c r="F879" s="10" t="s">
        <v>2093</v>
      </c>
      <c r="G879" s="10" t="s">
        <v>2328</v>
      </c>
      <c r="H879" s="10" t="s">
        <v>745</v>
      </c>
      <c r="I879" s="10" t="s">
        <v>15</v>
      </c>
      <c r="K879" s="10" t="s">
        <v>198</v>
      </c>
    </row>
    <row r="880" spans="1:11" x14ac:dyDescent="0.25">
      <c r="A880" s="10" t="s">
        <v>434</v>
      </c>
      <c r="B880" s="10" t="s">
        <v>435</v>
      </c>
      <c r="C880" s="10" t="s">
        <v>19</v>
      </c>
      <c r="D880" s="10" t="s">
        <v>436</v>
      </c>
      <c r="F880" s="10" t="s">
        <v>2199</v>
      </c>
      <c r="G880" s="10" t="s">
        <v>2331</v>
      </c>
      <c r="H880" s="10" t="s">
        <v>746</v>
      </c>
      <c r="I880" s="10" t="s">
        <v>15</v>
      </c>
      <c r="K880" s="10" t="s">
        <v>198</v>
      </c>
    </row>
    <row r="881" spans="1:11" x14ac:dyDescent="0.25">
      <c r="A881" s="10" t="s">
        <v>434</v>
      </c>
      <c r="B881" s="10" t="s">
        <v>435</v>
      </c>
      <c r="C881" s="10" t="s">
        <v>19</v>
      </c>
      <c r="D881" s="10" t="s">
        <v>436</v>
      </c>
      <c r="F881" s="10" t="s">
        <v>749</v>
      </c>
      <c r="G881" s="10" t="s">
        <v>747</v>
      </c>
      <c r="H881" s="10" t="s">
        <v>748</v>
      </c>
      <c r="I881" s="10" t="s">
        <v>201</v>
      </c>
      <c r="K881" s="10" t="s">
        <v>198</v>
      </c>
    </row>
    <row r="882" spans="1:11" x14ac:dyDescent="0.25">
      <c r="A882" s="10" t="s">
        <v>434</v>
      </c>
      <c r="B882" s="10" t="s">
        <v>435</v>
      </c>
      <c r="C882" s="10" t="s">
        <v>19</v>
      </c>
      <c r="D882" s="10" t="s">
        <v>436</v>
      </c>
      <c r="F882" s="10" t="s">
        <v>749</v>
      </c>
      <c r="G882" s="10" t="s">
        <v>750</v>
      </c>
      <c r="I882" s="10" t="s">
        <v>201</v>
      </c>
      <c r="K882" s="10" t="s">
        <v>198</v>
      </c>
    </row>
    <row r="883" spans="1:11" x14ac:dyDescent="0.25">
      <c r="A883" s="10" t="s">
        <v>434</v>
      </c>
      <c r="B883" s="10" t="s">
        <v>435</v>
      </c>
      <c r="C883" s="10" t="s">
        <v>19</v>
      </c>
      <c r="D883" s="10" t="s">
        <v>436</v>
      </c>
      <c r="F883" s="10" t="s">
        <v>2207</v>
      </c>
      <c r="G883" s="10" t="s">
        <v>751</v>
      </c>
      <c r="H883" s="10" t="s">
        <v>752</v>
      </c>
      <c r="I883" s="10" t="s">
        <v>15</v>
      </c>
      <c r="K883" s="10" t="s">
        <v>198</v>
      </c>
    </row>
    <row r="884" spans="1:11" x14ac:dyDescent="0.25">
      <c r="A884" s="10" t="s">
        <v>434</v>
      </c>
      <c r="B884" s="10" t="s">
        <v>435</v>
      </c>
      <c r="C884" s="10" t="s">
        <v>19</v>
      </c>
      <c r="D884" s="10" t="s">
        <v>436</v>
      </c>
      <c r="F884" s="10" t="s">
        <v>1301</v>
      </c>
      <c r="G884" s="10" t="s">
        <v>2284</v>
      </c>
      <c r="H884" s="10" t="s">
        <v>535</v>
      </c>
      <c r="I884" s="10" t="s">
        <v>15</v>
      </c>
      <c r="K884" s="10" t="s">
        <v>198</v>
      </c>
    </row>
    <row r="885" spans="1:11" x14ac:dyDescent="0.25">
      <c r="A885" s="10" t="s">
        <v>434</v>
      </c>
      <c r="B885" s="10" t="s">
        <v>435</v>
      </c>
      <c r="C885" s="10" t="s">
        <v>19</v>
      </c>
      <c r="D885" s="10" t="s">
        <v>436</v>
      </c>
      <c r="F885" s="10" t="s">
        <v>2139</v>
      </c>
      <c r="G885" s="10" t="s">
        <v>2332</v>
      </c>
      <c r="H885" s="10" t="s">
        <v>753</v>
      </c>
      <c r="I885" s="10" t="s">
        <v>15</v>
      </c>
      <c r="K885" s="10" t="s">
        <v>198</v>
      </c>
    </row>
    <row r="886" spans="1:11" x14ac:dyDescent="0.25">
      <c r="A886" s="10" t="s">
        <v>434</v>
      </c>
      <c r="B886" s="10" t="s">
        <v>435</v>
      </c>
      <c r="C886" s="10" t="s">
        <v>19</v>
      </c>
      <c r="D886" s="10" t="s">
        <v>436</v>
      </c>
      <c r="F886" s="10" t="s">
        <v>2199</v>
      </c>
      <c r="G886" s="10" t="s">
        <v>2333</v>
      </c>
      <c r="H886" s="10" t="s">
        <v>754</v>
      </c>
      <c r="I886" s="10" t="s">
        <v>15</v>
      </c>
      <c r="K886" s="10" t="s">
        <v>198</v>
      </c>
    </row>
    <row r="887" spans="1:11" x14ac:dyDescent="0.25">
      <c r="A887" s="10" t="s">
        <v>434</v>
      </c>
      <c r="B887" s="10" t="s">
        <v>435</v>
      </c>
      <c r="C887" s="10" t="s">
        <v>19</v>
      </c>
      <c r="D887" s="10" t="s">
        <v>436</v>
      </c>
      <c r="F887" s="10" t="s">
        <v>1714</v>
      </c>
      <c r="G887" s="10" t="s">
        <v>755</v>
      </c>
      <c r="H887" s="10" t="s">
        <v>756</v>
      </c>
      <c r="I887" s="10" t="s">
        <v>201</v>
      </c>
      <c r="K887" s="10" t="s">
        <v>198</v>
      </c>
    </row>
    <row r="888" spans="1:11" x14ac:dyDescent="0.25">
      <c r="A888" s="10" t="s">
        <v>434</v>
      </c>
      <c r="B888" s="10" t="s">
        <v>435</v>
      </c>
      <c r="C888" s="10" t="s">
        <v>19</v>
      </c>
      <c r="D888" s="10" t="s">
        <v>436</v>
      </c>
      <c r="F888" s="10" t="s">
        <v>2207</v>
      </c>
      <c r="G888" s="10" t="s">
        <v>757</v>
      </c>
      <c r="H888" s="10" t="s">
        <v>752</v>
      </c>
      <c r="I888" s="10" t="s">
        <v>15</v>
      </c>
      <c r="K888" s="10" t="s">
        <v>198</v>
      </c>
    </row>
    <row r="889" spans="1:11" x14ac:dyDescent="0.25">
      <c r="A889" s="10" t="s">
        <v>434</v>
      </c>
      <c r="B889" s="10" t="s">
        <v>435</v>
      </c>
      <c r="C889" s="10" t="s">
        <v>19</v>
      </c>
      <c r="D889" s="10" t="s">
        <v>436</v>
      </c>
      <c r="F889" s="10" t="s">
        <v>758</v>
      </c>
      <c r="G889" s="10" t="s">
        <v>759</v>
      </c>
      <c r="H889" s="10" t="s">
        <v>760</v>
      </c>
      <c r="I889" s="10" t="s">
        <v>201</v>
      </c>
      <c r="K889" s="10" t="s">
        <v>198</v>
      </c>
    </row>
    <row r="890" spans="1:11" x14ac:dyDescent="0.25">
      <c r="A890" s="10" t="s">
        <v>434</v>
      </c>
      <c r="B890" s="10" t="s">
        <v>435</v>
      </c>
      <c r="C890" s="10" t="s">
        <v>19</v>
      </c>
      <c r="D890" s="10" t="s">
        <v>436</v>
      </c>
      <c r="F890" s="10" t="s">
        <v>1878</v>
      </c>
      <c r="G890" s="10" t="s">
        <v>2278</v>
      </c>
      <c r="H890" s="10" t="s">
        <v>62</v>
      </c>
      <c r="I890" s="10" t="s">
        <v>15</v>
      </c>
      <c r="K890" s="10" t="s">
        <v>198</v>
      </c>
    </row>
    <row r="891" spans="1:11" x14ac:dyDescent="0.25">
      <c r="A891" s="10" t="s">
        <v>434</v>
      </c>
      <c r="B891" s="10" t="s">
        <v>435</v>
      </c>
      <c r="C891" s="10" t="s">
        <v>19</v>
      </c>
      <c r="D891" s="10" t="s">
        <v>436</v>
      </c>
      <c r="F891" s="10" t="s">
        <v>1878</v>
      </c>
      <c r="G891" s="10" t="s">
        <v>2278</v>
      </c>
      <c r="H891" s="10" t="s">
        <v>62</v>
      </c>
      <c r="I891" s="10" t="s">
        <v>15</v>
      </c>
      <c r="K891" s="10" t="s">
        <v>198</v>
      </c>
    </row>
    <row r="892" spans="1:11" x14ac:dyDescent="0.25">
      <c r="A892" s="10" t="s">
        <v>434</v>
      </c>
      <c r="B892" s="10" t="s">
        <v>435</v>
      </c>
      <c r="C892" s="10" t="s">
        <v>19</v>
      </c>
      <c r="D892" s="10" t="s">
        <v>436</v>
      </c>
      <c r="F892" s="10" t="s">
        <v>1878</v>
      </c>
      <c r="G892" s="10" t="s">
        <v>2334</v>
      </c>
      <c r="H892" s="10" t="s">
        <v>761</v>
      </c>
      <c r="I892" s="10" t="s">
        <v>15</v>
      </c>
      <c r="K892" s="10" t="s">
        <v>198</v>
      </c>
    </row>
    <row r="893" spans="1:11" x14ac:dyDescent="0.25">
      <c r="A893" s="10" t="s">
        <v>434</v>
      </c>
      <c r="B893" s="10" t="s">
        <v>435</v>
      </c>
      <c r="C893" s="10" t="s">
        <v>19</v>
      </c>
      <c r="D893" s="10" t="s">
        <v>436</v>
      </c>
      <c r="F893" s="10" t="s">
        <v>762</v>
      </c>
      <c r="G893" s="10" t="s">
        <v>2335</v>
      </c>
      <c r="H893" s="10" t="s">
        <v>763</v>
      </c>
      <c r="I893" s="10" t="s">
        <v>201</v>
      </c>
      <c r="K893" s="10" t="s">
        <v>198</v>
      </c>
    </row>
    <row r="894" spans="1:11" x14ac:dyDescent="0.25">
      <c r="A894" s="10" t="s">
        <v>434</v>
      </c>
      <c r="B894" s="10" t="s">
        <v>435</v>
      </c>
      <c r="C894" s="10" t="s">
        <v>19</v>
      </c>
      <c r="D894" s="10" t="s">
        <v>436</v>
      </c>
      <c r="F894" s="10" t="s">
        <v>2208</v>
      </c>
      <c r="G894" s="10" t="s">
        <v>2336</v>
      </c>
      <c r="H894" s="10" t="s">
        <v>764</v>
      </c>
      <c r="I894" s="10" t="s">
        <v>15</v>
      </c>
      <c r="K894" s="10" t="s">
        <v>198</v>
      </c>
    </row>
    <row r="895" spans="1:11" x14ac:dyDescent="0.25">
      <c r="A895" s="10" t="s">
        <v>434</v>
      </c>
      <c r="B895" s="10" t="s">
        <v>435</v>
      </c>
      <c r="C895" s="10" t="s">
        <v>19</v>
      </c>
      <c r="D895" s="10" t="s">
        <v>436</v>
      </c>
      <c r="F895" s="10" t="s">
        <v>2209</v>
      </c>
      <c r="G895" s="10" t="s">
        <v>765</v>
      </c>
      <c r="H895" s="10" t="s">
        <v>766</v>
      </c>
      <c r="I895" s="10" t="s">
        <v>15</v>
      </c>
      <c r="K895" s="10" t="s">
        <v>198</v>
      </c>
    </row>
    <row r="896" spans="1:11" x14ac:dyDescent="0.25">
      <c r="A896" s="10" t="s">
        <v>434</v>
      </c>
      <c r="B896" s="10" t="s">
        <v>435</v>
      </c>
      <c r="C896" s="10" t="s">
        <v>19</v>
      </c>
      <c r="D896" s="10" t="s">
        <v>436</v>
      </c>
      <c r="F896" s="10" t="s">
        <v>2210</v>
      </c>
      <c r="G896" s="10" t="s">
        <v>767</v>
      </c>
      <c r="H896" s="10" t="s">
        <v>768</v>
      </c>
      <c r="I896" s="10" t="s">
        <v>15</v>
      </c>
      <c r="K896" s="10" t="s">
        <v>198</v>
      </c>
    </row>
    <row r="897" spans="1:11" x14ac:dyDescent="0.25">
      <c r="A897" s="10" t="s">
        <v>434</v>
      </c>
      <c r="B897" s="10" t="s">
        <v>435</v>
      </c>
      <c r="C897" s="10" t="s">
        <v>19</v>
      </c>
      <c r="D897" s="10" t="s">
        <v>436</v>
      </c>
      <c r="F897" s="10" t="s">
        <v>2211</v>
      </c>
      <c r="G897" s="10" t="s">
        <v>771</v>
      </c>
      <c r="H897" s="10" t="s">
        <v>772</v>
      </c>
      <c r="I897" s="10" t="s">
        <v>201</v>
      </c>
      <c r="K897" s="10" t="s">
        <v>198</v>
      </c>
    </row>
    <row r="898" spans="1:11" x14ac:dyDescent="0.25">
      <c r="A898" s="10" t="s">
        <v>434</v>
      </c>
      <c r="B898" s="10" t="s">
        <v>435</v>
      </c>
      <c r="C898" s="10" t="s">
        <v>19</v>
      </c>
      <c r="D898" s="10" t="s">
        <v>436</v>
      </c>
      <c r="F898" s="10" t="s">
        <v>2212</v>
      </c>
      <c r="G898" s="10" t="s">
        <v>769</v>
      </c>
      <c r="H898" s="10" t="s">
        <v>770</v>
      </c>
      <c r="I898" s="10" t="s">
        <v>201</v>
      </c>
      <c r="K898" s="10" t="s">
        <v>198</v>
      </c>
    </row>
    <row r="899" spans="1:11" x14ac:dyDescent="0.25">
      <c r="A899" s="10" t="s">
        <v>434</v>
      </c>
      <c r="B899" s="10" t="s">
        <v>435</v>
      </c>
      <c r="C899" s="10" t="s">
        <v>19</v>
      </c>
      <c r="D899" s="10" t="s">
        <v>436</v>
      </c>
      <c r="F899" s="10" t="s">
        <v>773</v>
      </c>
      <c r="G899" s="10" t="s">
        <v>774</v>
      </c>
      <c r="H899" s="10" t="s">
        <v>775</v>
      </c>
      <c r="I899" s="10" t="s">
        <v>201</v>
      </c>
      <c r="K899" s="10" t="s">
        <v>198</v>
      </c>
    </row>
    <row r="900" spans="1:11" x14ac:dyDescent="0.25">
      <c r="A900" s="10" t="s">
        <v>434</v>
      </c>
      <c r="B900" s="10" t="s">
        <v>435</v>
      </c>
      <c r="C900" s="10" t="s">
        <v>19</v>
      </c>
      <c r="D900" s="10" t="s">
        <v>436</v>
      </c>
      <c r="F900" s="10" t="s">
        <v>2213</v>
      </c>
      <c r="G900" s="10" t="s">
        <v>778</v>
      </c>
      <c r="H900" s="10" t="s">
        <v>779</v>
      </c>
      <c r="I900" s="10" t="s">
        <v>201</v>
      </c>
      <c r="K900" s="10" t="s">
        <v>198</v>
      </c>
    </row>
    <row r="901" spans="1:11" x14ac:dyDescent="0.25">
      <c r="A901" s="10" t="s">
        <v>434</v>
      </c>
      <c r="B901" s="10" t="s">
        <v>435</v>
      </c>
      <c r="C901" s="10" t="s">
        <v>19</v>
      </c>
      <c r="D901" s="10" t="s">
        <v>436</v>
      </c>
      <c r="F901" s="10" t="s">
        <v>2214</v>
      </c>
      <c r="G901" s="10" t="s">
        <v>776</v>
      </c>
      <c r="H901" s="10" t="s">
        <v>777</v>
      </c>
      <c r="I901" s="10" t="s">
        <v>201</v>
      </c>
      <c r="K901" s="10" t="s">
        <v>198</v>
      </c>
    </row>
    <row r="902" spans="1:11" x14ac:dyDescent="0.25">
      <c r="A902" s="10" t="s">
        <v>434</v>
      </c>
      <c r="B902" s="10" t="s">
        <v>435</v>
      </c>
      <c r="C902" s="10" t="s">
        <v>19</v>
      </c>
      <c r="D902" s="10" t="s">
        <v>436</v>
      </c>
      <c r="F902" s="7" t="s">
        <v>1989</v>
      </c>
      <c r="G902" s="10" t="s">
        <v>780</v>
      </c>
      <c r="H902" s="10" t="s">
        <v>781</v>
      </c>
      <c r="I902" s="10" t="s">
        <v>201</v>
      </c>
      <c r="K902" s="10" t="s">
        <v>198</v>
      </c>
    </row>
    <row r="903" spans="1:11" x14ac:dyDescent="0.25">
      <c r="A903" s="10" t="s">
        <v>434</v>
      </c>
      <c r="B903" s="10" t="s">
        <v>435</v>
      </c>
      <c r="C903" s="10" t="s">
        <v>19</v>
      </c>
      <c r="D903" s="10" t="s">
        <v>436</v>
      </c>
      <c r="F903" s="10" t="s">
        <v>2190</v>
      </c>
      <c r="G903" s="10" t="s">
        <v>2340</v>
      </c>
      <c r="H903" s="10" t="s">
        <v>782</v>
      </c>
      <c r="I903" s="10" t="s">
        <v>15</v>
      </c>
      <c r="K903" s="10" t="s">
        <v>198</v>
      </c>
    </row>
    <row r="904" spans="1:11" x14ac:dyDescent="0.25">
      <c r="A904" s="10" t="s">
        <v>434</v>
      </c>
      <c r="B904" s="10" t="s">
        <v>435</v>
      </c>
      <c r="C904" s="10" t="s">
        <v>19</v>
      </c>
      <c r="D904" s="10" t="s">
        <v>436</v>
      </c>
      <c r="F904" s="10" t="s">
        <v>2190</v>
      </c>
      <c r="G904" s="10" t="s">
        <v>783</v>
      </c>
      <c r="H904" s="10" t="s">
        <v>784</v>
      </c>
      <c r="I904" s="10" t="s">
        <v>15</v>
      </c>
      <c r="K904" s="10" t="s">
        <v>198</v>
      </c>
    </row>
    <row r="905" spans="1:11" x14ac:dyDescent="0.25">
      <c r="A905" s="10" t="s">
        <v>434</v>
      </c>
      <c r="B905" s="10" t="s">
        <v>435</v>
      </c>
      <c r="C905" s="10" t="s">
        <v>19</v>
      </c>
      <c r="D905" s="10" t="s">
        <v>436</v>
      </c>
      <c r="F905" s="10" t="s">
        <v>2981</v>
      </c>
      <c r="G905" s="10" t="s">
        <v>785</v>
      </c>
      <c r="H905" s="10" t="s">
        <v>786</v>
      </c>
      <c r="I905" s="10" t="s">
        <v>201</v>
      </c>
      <c r="K905" s="10" t="s">
        <v>198</v>
      </c>
    </row>
    <row r="906" spans="1:11" x14ac:dyDescent="0.25">
      <c r="A906" s="10" t="s">
        <v>434</v>
      </c>
      <c r="B906" s="10" t="s">
        <v>435</v>
      </c>
      <c r="C906" s="10" t="s">
        <v>19</v>
      </c>
      <c r="D906" s="10" t="s">
        <v>436</v>
      </c>
      <c r="F906" s="10" t="s">
        <v>2215</v>
      </c>
      <c r="G906" s="10" t="s">
        <v>787</v>
      </c>
      <c r="H906" s="10" t="s">
        <v>788</v>
      </c>
      <c r="I906" s="10" t="s">
        <v>201</v>
      </c>
      <c r="K906" s="10" t="s">
        <v>198</v>
      </c>
    </row>
    <row r="907" spans="1:11" x14ac:dyDescent="0.25">
      <c r="A907" s="10" t="s">
        <v>434</v>
      </c>
      <c r="B907" s="10" t="s">
        <v>435</v>
      </c>
      <c r="C907" s="10" t="s">
        <v>19</v>
      </c>
      <c r="D907" s="10" t="s">
        <v>436</v>
      </c>
      <c r="F907" s="10" t="s">
        <v>2093</v>
      </c>
      <c r="G907" s="10" t="s">
        <v>2341</v>
      </c>
      <c r="H907" s="10" t="s">
        <v>789</v>
      </c>
      <c r="I907" s="10" t="s">
        <v>15</v>
      </c>
      <c r="K907" s="10" t="s">
        <v>198</v>
      </c>
    </row>
    <row r="908" spans="1:11" x14ac:dyDescent="0.25">
      <c r="A908" s="10" t="s">
        <v>434</v>
      </c>
      <c r="B908" s="10" t="s">
        <v>435</v>
      </c>
      <c r="C908" s="10" t="s">
        <v>19</v>
      </c>
      <c r="D908" s="10" t="s">
        <v>436</v>
      </c>
      <c r="F908" s="10" t="s">
        <v>2216</v>
      </c>
      <c r="G908" s="10" t="s">
        <v>791</v>
      </c>
      <c r="H908" s="10" t="s">
        <v>792</v>
      </c>
      <c r="I908" s="10" t="s">
        <v>15</v>
      </c>
      <c r="K908" s="10" t="s">
        <v>198</v>
      </c>
    </row>
    <row r="909" spans="1:11" x14ac:dyDescent="0.25">
      <c r="A909" s="10" t="s">
        <v>434</v>
      </c>
      <c r="B909" s="10" t="s">
        <v>435</v>
      </c>
      <c r="C909" s="10" t="s">
        <v>19</v>
      </c>
      <c r="D909" s="10" t="s">
        <v>436</v>
      </c>
      <c r="F909" s="10" t="s">
        <v>2216</v>
      </c>
      <c r="G909" s="10" t="s">
        <v>2342</v>
      </c>
      <c r="H909" s="10" t="s">
        <v>790</v>
      </c>
      <c r="I909" s="10" t="s">
        <v>15</v>
      </c>
      <c r="K909" s="10" t="s">
        <v>198</v>
      </c>
    </row>
    <row r="910" spans="1:11" x14ac:dyDescent="0.25">
      <c r="A910" s="10" t="s">
        <v>434</v>
      </c>
      <c r="B910" s="10" t="s">
        <v>435</v>
      </c>
      <c r="C910" s="10" t="s">
        <v>19</v>
      </c>
      <c r="D910" s="10" t="s">
        <v>436</v>
      </c>
      <c r="F910" s="10" t="s">
        <v>793</v>
      </c>
      <c r="G910" s="10" t="s">
        <v>794</v>
      </c>
      <c r="H910" s="10" t="s">
        <v>795</v>
      </c>
      <c r="I910" s="10" t="s">
        <v>201</v>
      </c>
      <c r="K910" s="10" t="s">
        <v>198</v>
      </c>
    </row>
    <row r="911" spans="1:11" x14ac:dyDescent="0.25">
      <c r="A911" s="10" t="s">
        <v>434</v>
      </c>
      <c r="B911" s="10" t="s">
        <v>435</v>
      </c>
      <c r="C911" s="10" t="s">
        <v>19</v>
      </c>
      <c r="D911" s="10" t="s">
        <v>436</v>
      </c>
      <c r="F911" s="10" t="s">
        <v>2217</v>
      </c>
      <c r="G911" s="10" t="s">
        <v>796</v>
      </c>
      <c r="H911" s="10" t="s">
        <v>797</v>
      </c>
      <c r="I911" s="10" t="s">
        <v>201</v>
      </c>
      <c r="K911" s="10" t="s">
        <v>198</v>
      </c>
    </row>
    <row r="912" spans="1:11" x14ac:dyDescent="0.25">
      <c r="A912" s="10" t="s">
        <v>434</v>
      </c>
      <c r="B912" s="10" t="s">
        <v>435</v>
      </c>
      <c r="C912" s="10" t="s">
        <v>19</v>
      </c>
      <c r="D912" s="10" t="s">
        <v>436</v>
      </c>
      <c r="F912" s="10" t="s">
        <v>798</v>
      </c>
      <c r="G912" s="10" t="s">
        <v>799</v>
      </c>
      <c r="H912" s="10" t="s">
        <v>800</v>
      </c>
      <c r="I912" s="10" t="s">
        <v>201</v>
      </c>
      <c r="K912" s="10" t="s">
        <v>198</v>
      </c>
    </row>
    <row r="913" spans="1:12" x14ac:dyDescent="0.25">
      <c r="A913" s="10" t="s">
        <v>434</v>
      </c>
      <c r="B913" s="10" t="s">
        <v>435</v>
      </c>
      <c r="C913" s="10" t="s">
        <v>19</v>
      </c>
      <c r="D913" s="10" t="s">
        <v>436</v>
      </c>
      <c r="F913" s="10" t="s">
        <v>390</v>
      </c>
      <c r="G913" s="10" t="s">
        <v>802</v>
      </c>
      <c r="H913" s="10" t="s">
        <v>460</v>
      </c>
      <c r="I913" s="10" t="s">
        <v>15</v>
      </c>
      <c r="K913" s="10" t="s">
        <v>198</v>
      </c>
    </row>
    <row r="914" spans="1:12" x14ac:dyDescent="0.25">
      <c r="A914" s="10" t="s">
        <v>434</v>
      </c>
      <c r="B914" s="10" t="s">
        <v>435</v>
      </c>
      <c r="C914" s="10" t="s">
        <v>19</v>
      </c>
      <c r="D914" s="10" t="s">
        <v>436</v>
      </c>
      <c r="F914" s="10" t="s">
        <v>390</v>
      </c>
      <c r="G914" s="10" t="s">
        <v>2346</v>
      </c>
      <c r="H914" s="10" t="s">
        <v>801</v>
      </c>
      <c r="I914" s="10" t="s">
        <v>15</v>
      </c>
      <c r="K914" s="10" t="s">
        <v>198</v>
      </c>
    </row>
    <row r="915" spans="1:12" x14ac:dyDescent="0.25">
      <c r="A915" s="10" t="s">
        <v>434</v>
      </c>
      <c r="B915" s="10" t="s">
        <v>435</v>
      </c>
      <c r="C915" s="10" t="s">
        <v>19</v>
      </c>
      <c r="D915" s="10" t="s">
        <v>436</v>
      </c>
      <c r="F915" s="10" t="s">
        <v>2144</v>
      </c>
      <c r="G915" s="10" t="s">
        <v>803</v>
      </c>
      <c r="H915" s="10" t="s">
        <v>804</v>
      </c>
      <c r="I915" s="10" t="s">
        <v>201</v>
      </c>
      <c r="K915" s="10" t="s">
        <v>198</v>
      </c>
    </row>
    <row r="916" spans="1:12" x14ac:dyDescent="0.25">
      <c r="A916" s="10" t="s">
        <v>434</v>
      </c>
      <c r="B916" s="10" t="s">
        <v>435</v>
      </c>
      <c r="C916" s="10" t="s">
        <v>19</v>
      </c>
      <c r="D916" s="10" t="s">
        <v>436</v>
      </c>
      <c r="F916" s="10" t="s">
        <v>2040</v>
      </c>
      <c r="G916" s="10" t="s">
        <v>2347</v>
      </c>
      <c r="H916" s="10" t="s">
        <v>805</v>
      </c>
      <c r="I916" s="10" t="s">
        <v>15</v>
      </c>
      <c r="K916" s="10" t="s">
        <v>198</v>
      </c>
    </row>
    <row r="917" spans="1:12" x14ac:dyDescent="0.25">
      <c r="A917" s="10" t="s">
        <v>434</v>
      </c>
      <c r="B917" s="10" t="s">
        <v>435</v>
      </c>
      <c r="C917" s="10" t="s">
        <v>19</v>
      </c>
      <c r="D917" s="10" t="s">
        <v>436</v>
      </c>
      <c r="F917" s="10" t="s">
        <v>2218</v>
      </c>
      <c r="G917" s="10" t="s">
        <v>806</v>
      </c>
      <c r="H917" s="10" t="s">
        <v>807</v>
      </c>
      <c r="I917" s="10" t="s">
        <v>201</v>
      </c>
      <c r="K917" s="10" t="s">
        <v>198</v>
      </c>
    </row>
    <row r="918" spans="1:12" x14ac:dyDescent="0.25">
      <c r="A918" s="10" t="s">
        <v>434</v>
      </c>
      <c r="B918" s="10" t="s">
        <v>435</v>
      </c>
      <c r="C918" s="10" t="s">
        <v>19</v>
      </c>
      <c r="D918" s="10" t="s">
        <v>436</v>
      </c>
      <c r="F918" s="10" t="s">
        <v>2219</v>
      </c>
      <c r="G918" s="10" t="s">
        <v>811</v>
      </c>
      <c r="H918" s="10" t="s">
        <v>812</v>
      </c>
      <c r="I918" s="10" t="s">
        <v>15</v>
      </c>
      <c r="K918" s="10" t="s">
        <v>198</v>
      </c>
    </row>
    <row r="919" spans="1:12" x14ac:dyDescent="0.25">
      <c r="A919" s="10" t="s">
        <v>434</v>
      </c>
      <c r="B919" s="10" t="s">
        <v>435</v>
      </c>
      <c r="C919" s="10" t="s">
        <v>19</v>
      </c>
      <c r="D919" s="10" t="s">
        <v>436</v>
      </c>
      <c r="F919" s="10" t="s">
        <v>808</v>
      </c>
      <c r="G919" s="10" t="s">
        <v>809</v>
      </c>
      <c r="H919" s="10" t="s">
        <v>810</v>
      </c>
      <c r="I919" s="10" t="s">
        <v>201</v>
      </c>
      <c r="K919" s="10" t="s">
        <v>198</v>
      </c>
    </row>
    <row r="920" spans="1:12" x14ac:dyDescent="0.25">
      <c r="A920" s="10" t="s">
        <v>434</v>
      </c>
      <c r="B920" s="10" t="s">
        <v>435</v>
      </c>
      <c r="C920" s="10" t="s">
        <v>19</v>
      </c>
      <c r="D920" s="10" t="s">
        <v>436</v>
      </c>
      <c r="F920" s="10" t="s">
        <v>2093</v>
      </c>
      <c r="G920" s="10" t="s">
        <v>814</v>
      </c>
      <c r="H920" s="10" t="s">
        <v>815</v>
      </c>
      <c r="I920" s="10" t="s">
        <v>15</v>
      </c>
      <c r="K920" s="10" t="s">
        <v>198</v>
      </c>
    </row>
    <row r="921" spans="1:12" x14ac:dyDescent="0.25">
      <c r="A921" s="10" t="s">
        <v>434</v>
      </c>
      <c r="B921" s="10" t="s">
        <v>435</v>
      </c>
      <c r="C921" s="10" t="s">
        <v>19</v>
      </c>
      <c r="D921" s="10" t="s">
        <v>436</v>
      </c>
      <c r="F921" s="10" t="s">
        <v>2093</v>
      </c>
      <c r="G921" s="10" t="s">
        <v>2348</v>
      </c>
      <c r="H921" s="10" t="s">
        <v>813</v>
      </c>
      <c r="I921" s="10" t="s">
        <v>15</v>
      </c>
      <c r="K921" s="10" t="s">
        <v>198</v>
      </c>
    </row>
    <row r="922" spans="1:12" s="30" customFormat="1" x14ac:dyDescent="0.25">
      <c r="A922" s="10" t="s">
        <v>434</v>
      </c>
      <c r="B922" s="10" t="s">
        <v>435</v>
      </c>
      <c r="C922" s="10" t="s">
        <v>19</v>
      </c>
      <c r="D922" s="10" t="s">
        <v>436</v>
      </c>
      <c r="E922" s="10"/>
      <c r="F922" s="10" t="s">
        <v>2981</v>
      </c>
      <c r="G922" s="10" t="s">
        <v>816</v>
      </c>
      <c r="H922" s="10" t="s">
        <v>460</v>
      </c>
      <c r="I922" s="10" t="s">
        <v>201</v>
      </c>
      <c r="J922" s="10"/>
      <c r="K922" s="10" t="s">
        <v>198</v>
      </c>
      <c r="L922" s="10"/>
    </row>
    <row r="923" spans="1:12" x14ac:dyDescent="0.25">
      <c r="A923" s="10" t="s">
        <v>434</v>
      </c>
      <c r="B923" s="10" t="s">
        <v>435</v>
      </c>
      <c r="C923" s="10" t="s">
        <v>19</v>
      </c>
      <c r="D923" s="10" t="s">
        <v>436</v>
      </c>
      <c r="F923" s="10" t="s">
        <v>2220</v>
      </c>
      <c r="G923" s="10" t="s">
        <v>817</v>
      </c>
      <c r="H923" s="10" t="s">
        <v>818</v>
      </c>
      <c r="I923" s="10" t="s">
        <v>201</v>
      </c>
      <c r="K923" s="10" t="s">
        <v>198</v>
      </c>
    </row>
    <row r="924" spans="1:12" x14ac:dyDescent="0.25">
      <c r="A924" s="10" t="s">
        <v>434</v>
      </c>
      <c r="B924" s="10" t="s">
        <v>435</v>
      </c>
      <c r="C924" s="10" t="s">
        <v>19</v>
      </c>
      <c r="D924" s="10" t="s">
        <v>436</v>
      </c>
      <c r="F924" s="10" t="s">
        <v>1989</v>
      </c>
      <c r="G924" s="10" t="s">
        <v>819</v>
      </c>
      <c r="H924" s="10" t="s">
        <v>820</v>
      </c>
      <c r="I924" s="10" t="s">
        <v>201</v>
      </c>
      <c r="K924" s="10" t="s">
        <v>198</v>
      </c>
    </row>
    <row r="925" spans="1:12" x14ac:dyDescent="0.25">
      <c r="A925" s="10" t="s">
        <v>434</v>
      </c>
      <c r="B925" s="10" t="s">
        <v>435</v>
      </c>
      <c r="C925" s="10" t="s">
        <v>19</v>
      </c>
      <c r="D925" s="10" t="s">
        <v>436</v>
      </c>
      <c r="F925" s="10" t="s">
        <v>2190</v>
      </c>
      <c r="G925" s="10" t="s">
        <v>2349</v>
      </c>
      <c r="H925" s="10" t="s">
        <v>821</v>
      </c>
      <c r="I925" s="10" t="s">
        <v>15</v>
      </c>
      <c r="K925" s="10" t="s">
        <v>198</v>
      </c>
    </row>
    <row r="926" spans="1:12" x14ac:dyDescent="0.25">
      <c r="A926" s="10" t="s">
        <v>434</v>
      </c>
      <c r="B926" s="10" t="s">
        <v>435</v>
      </c>
      <c r="C926" s="10" t="s">
        <v>19</v>
      </c>
      <c r="D926" s="10" t="s">
        <v>436</v>
      </c>
      <c r="F926" s="10" t="s">
        <v>2221</v>
      </c>
      <c r="G926" s="10" t="s">
        <v>822</v>
      </c>
      <c r="H926" s="10" t="s">
        <v>823</v>
      </c>
      <c r="I926" s="10" t="s">
        <v>201</v>
      </c>
      <c r="K926" s="10" t="s">
        <v>198</v>
      </c>
    </row>
    <row r="927" spans="1:12" x14ac:dyDescent="0.25">
      <c r="A927" s="10" t="s">
        <v>434</v>
      </c>
      <c r="B927" s="10" t="s">
        <v>435</v>
      </c>
      <c r="C927" s="10" t="s">
        <v>19</v>
      </c>
      <c r="D927" s="10" t="s">
        <v>436</v>
      </c>
      <c r="F927" s="10" t="s">
        <v>2118</v>
      </c>
      <c r="G927" s="10" t="s">
        <v>824</v>
      </c>
      <c r="H927" s="10" t="s">
        <v>825</v>
      </c>
      <c r="I927" s="10" t="s">
        <v>201</v>
      </c>
      <c r="K927" s="10" t="s">
        <v>198</v>
      </c>
    </row>
    <row r="928" spans="1:12" x14ac:dyDescent="0.25">
      <c r="A928" s="10" t="s">
        <v>434</v>
      </c>
      <c r="B928" s="10" t="s">
        <v>435</v>
      </c>
      <c r="C928" s="10" t="s">
        <v>19</v>
      </c>
      <c r="D928" s="10" t="s">
        <v>436</v>
      </c>
      <c r="F928" s="10" t="s">
        <v>1989</v>
      </c>
      <c r="G928" s="10" t="s">
        <v>826</v>
      </c>
      <c r="H928" s="10" t="s">
        <v>460</v>
      </c>
      <c r="I928" s="10" t="s">
        <v>201</v>
      </c>
      <c r="K928" s="10" t="s">
        <v>198</v>
      </c>
    </row>
    <row r="929" spans="1:11" x14ac:dyDescent="0.25">
      <c r="A929" s="10" t="s">
        <v>434</v>
      </c>
      <c r="B929" s="10" t="s">
        <v>435</v>
      </c>
      <c r="C929" s="10" t="s">
        <v>19</v>
      </c>
      <c r="D929" s="10" t="s">
        <v>436</v>
      </c>
      <c r="F929" s="10" t="s">
        <v>2222</v>
      </c>
      <c r="G929" s="10" t="s">
        <v>827</v>
      </c>
      <c r="H929" s="10" t="s">
        <v>828</v>
      </c>
      <c r="I929" s="10" t="s">
        <v>201</v>
      </c>
      <c r="K929" s="10" t="s">
        <v>198</v>
      </c>
    </row>
    <row r="930" spans="1:11" x14ac:dyDescent="0.25">
      <c r="A930" s="10" t="s">
        <v>434</v>
      </c>
      <c r="B930" s="10" t="s">
        <v>435</v>
      </c>
      <c r="C930" s="10" t="s">
        <v>19</v>
      </c>
      <c r="D930" s="10" t="s">
        <v>436</v>
      </c>
      <c r="F930" s="10" t="s">
        <v>2258</v>
      </c>
      <c r="G930" s="10" t="s">
        <v>829</v>
      </c>
      <c r="H930" s="10" t="s">
        <v>830</v>
      </c>
      <c r="I930" s="10" t="s">
        <v>201</v>
      </c>
      <c r="K930" s="10" t="s">
        <v>198</v>
      </c>
    </row>
    <row r="931" spans="1:11" x14ac:dyDescent="0.25">
      <c r="A931" s="10" t="s">
        <v>434</v>
      </c>
      <c r="B931" s="10" t="s">
        <v>435</v>
      </c>
      <c r="C931" s="10" t="s">
        <v>19</v>
      </c>
      <c r="D931" s="10" t="s">
        <v>436</v>
      </c>
      <c r="F931" s="10" t="s">
        <v>2220</v>
      </c>
      <c r="G931" s="10" t="s">
        <v>831</v>
      </c>
      <c r="H931" s="10" t="s">
        <v>832</v>
      </c>
      <c r="I931" s="10" t="s">
        <v>201</v>
      </c>
      <c r="K931" s="10" t="s">
        <v>198</v>
      </c>
    </row>
    <row r="932" spans="1:11" x14ac:dyDescent="0.25">
      <c r="A932" s="10" t="s">
        <v>434</v>
      </c>
      <c r="B932" s="10" t="s">
        <v>435</v>
      </c>
      <c r="C932" s="10" t="s">
        <v>19</v>
      </c>
      <c r="D932" s="10" t="s">
        <v>436</v>
      </c>
      <c r="F932" s="10" t="s">
        <v>607</v>
      </c>
      <c r="G932" s="10" t="s">
        <v>2353</v>
      </c>
      <c r="H932" s="10" t="s">
        <v>608</v>
      </c>
      <c r="I932" s="10" t="s">
        <v>15</v>
      </c>
      <c r="K932" s="10" t="s">
        <v>198</v>
      </c>
    </row>
    <row r="933" spans="1:11" x14ac:dyDescent="0.25">
      <c r="A933" s="10" t="s">
        <v>434</v>
      </c>
      <c r="B933" s="10" t="s">
        <v>435</v>
      </c>
      <c r="C933" s="10" t="s">
        <v>19</v>
      </c>
      <c r="D933" s="10" t="s">
        <v>436</v>
      </c>
      <c r="F933" s="10" t="s">
        <v>2140</v>
      </c>
      <c r="G933" s="10" t="s">
        <v>833</v>
      </c>
      <c r="H933" s="10" t="s">
        <v>834</v>
      </c>
      <c r="I933" s="10" t="s">
        <v>15</v>
      </c>
      <c r="K933" s="10" t="s">
        <v>198</v>
      </c>
    </row>
    <row r="934" spans="1:11" x14ac:dyDescent="0.25">
      <c r="A934" s="10" t="s">
        <v>434</v>
      </c>
      <c r="B934" s="10" t="s">
        <v>435</v>
      </c>
      <c r="C934" s="10" t="s">
        <v>19</v>
      </c>
      <c r="D934" s="10" t="s">
        <v>436</v>
      </c>
      <c r="F934" s="10" t="s">
        <v>835</v>
      </c>
      <c r="G934" s="10" t="s">
        <v>836</v>
      </c>
      <c r="H934" s="10" t="s">
        <v>837</v>
      </c>
      <c r="I934" s="10" t="s">
        <v>15</v>
      </c>
      <c r="K934" s="10" t="s">
        <v>198</v>
      </c>
    </row>
    <row r="935" spans="1:11" x14ac:dyDescent="0.25">
      <c r="A935" s="10" t="s">
        <v>434</v>
      </c>
      <c r="B935" s="10" t="s">
        <v>435</v>
      </c>
      <c r="C935" s="10" t="s">
        <v>19</v>
      </c>
      <c r="D935" s="10" t="s">
        <v>436</v>
      </c>
      <c r="F935" s="10" t="s">
        <v>2199</v>
      </c>
      <c r="G935" s="10" t="s">
        <v>2355</v>
      </c>
      <c r="H935" s="10" t="s">
        <v>838</v>
      </c>
      <c r="I935" s="10" t="s">
        <v>15</v>
      </c>
      <c r="K935" s="10" t="s">
        <v>198</v>
      </c>
    </row>
    <row r="936" spans="1:11" x14ac:dyDescent="0.25">
      <c r="A936" s="10" t="s">
        <v>434</v>
      </c>
      <c r="B936" s="10" t="s">
        <v>435</v>
      </c>
      <c r="C936" s="10" t="s">
        <v>19</v>
      </c>
      <c r="D936" s="10" t="s">
        <v>436</v>
      </c>
      <c r="F936" s="10" t="s">
        <v>839</v>
      </c>
      <c r="G936" s="10" t="s">
        <v>2356</v>
      </c>
      <c r="H936" s="10" t="s">
        <v>840</v>
      </c>
      <c r="I936" s="10" t="s">
        <v>15</v>
      </c>
      <c r="K936" s="10" t="s">
        <v>198</v>
      </c>
    </row>
    <row r="937" spans="1:11" x14ac:dyDescent="0.25">
      <c r="A937" s="10" t="s">
        <v>434</v>
      </c>
      <c r="B937" s="10" t="s">
        <v>435</v>
      </c>
      <c r="C937" s="10" t="s">
        <v>19</v>
      </c>
      <c r="D937" s="10" t="s">
        <v>436</v>
      </c>
      <c r="F937" s="10" t="s">
        <v>2869</v>
      </c>
      <c r="G937" s="10" t="s">
        <v>2357</v>
      </c>
      <c r="H937" s="10" t="s">
        <v>841</v>
      </c>
      <c r="I937" s="10" t="s">
        <v>201</v>
      </c>
      <c r="K937" s="10" t="s">
        <v>198</v>
      </c>
    </row>
    <row r="938" spans="1:11" x14ac:dyDescent="0.25">
      <c r="A938" s="10" t="s">
        <v>434</v>
      </c>
      <c r="B938" s="10" t="s">
        <v>435</v>
      </c>
      <c r="C938" s="10" t="s">
        <v>19</v>
      </c>
      <c r="D938" s="10" t="s">
        <v>436</v>
      </c>
      <c r="F938" s="10" t="s">
        <v>2190</v>
      </c>
      <c r="G938" s="10" t="s">
        <v>2358</v>
      </c>
      <c r="H938" s="10" t="s">
        <v>842</v>
      </c>
      <c r="I938" s="10" t="s">
        <v>15</v>
      </c>
      <c r="K938" s="10" t="s">
        <v>198</v>
      </c>
    </row>
    <row r="939" spans="1:11" x14ac:dyDescent="0.25">
      <c r="A939" s="10" t="s">
        <v>434</v>
      </c>
      <c r="B939" s="10" t="s">
        <v>435</v>
      </c>
      <c r="C939" s="10" t="s">
        <v>19</v>
      </c>
      <c r="D939" s="10" t="s">
        <v>436</v>
      </c>
      <c r="F939" s="10" t="s">
        <v>2190</v>
      </c>
      <c r="G939" s="10" t="s">
        <v>2359</v>
      </c>
      <c r="H939" s="10" t="s">
        <v>843</v>
      </c>
      <c r="I939" s="10" t="s">
        <v>15</v>
      </c>
      <c r="K939" s="10" t="s">
        <v>198</v>
      </c>
    </row>
    <row r="940" spans="1:11" x14ac:dyDescent="0.25">
      <c r="A940" s="10" t="s">
        <v>434</v>
      </c>
      <c r="B940" s="10" t="s">
        <v>435</v>
      </c>
      <c r="C940" s="10" t="s">
        <v>19</v>
      </c>
      <c r="D940" s="10" t="s">
        <v>436</v>
      </c>
      <c r="F940" s="10" t="s">
        <v>2981</v>
      </c>
      <c r="G940" s="10" t="s">
        <v>844</v>
      </c>
      <c r="H940" s="10" t="s">
        <v>845</v>
      </c>
      <c r="I940" s="10" t="s">
        <v>201</v>
      </c>
      <c r="K940" s="10" t="s">
        <v>198</v>
      </c>
    </row>
    <row r="941" spans="1:11" x14ac:dyDescent="0.25">
      <c r="A941" s="10" t="s">
        <v>434</v>
      </c>
      <c r="B941" s="10" t="s">
        <v>435</v>
      </c>
      <c r="C941" s="10" t="s">
        <v>19</v>
      </c>
      <c r="D941" s="10" t="s">
        <v>436</v>
      </c>
      <c r="F941" s="10" t="s">
        <v>2093</v>
      </c>
      <c r="G941" s="10" t="s">
        <v>2361</v>
      </c>
      <c r="H941" s="10" t="s">
        <v>846</v>
      </c>
      <c r="I941" s="10" t="s">
        <v>15</v>
      </c>
      <c r="K941" s="10" t="s">
        <v>198</v>
      </c>
    </row>
    <row r="942" spans="1:11" x14ac:dyDescent="0.25">
      <c r="A942" s="10" t="s">
        <v>434</v>
      </c>
      <c r="B942" s="10" t="s">
        <v>435</v>
      </c>
      <c r="C942" s="10" t="s">
        <v>19</v>
      </c>
      <c r="D942" s="10" t="s">
        <v>436</v>
      </c>
      <c r="F942" s="10" t="s">
        <v>2092</v>
      </c>
      <c r="G942" s="10" t="s">
        <v>2362</v>
      </c>
      <c r="H942" s="10" t="s">
        <v>847</v>
      </c>
      <c r="I942" s="10" t="s">
        <v>15</v>
      </c>
      <c r="K942" s="10" t="s">
        <v>198</v>
      </c>
    </row>
    <row r="943" spans="1:11" x14ac:dyDescent="0.25">
      <c r="A943" s="10" t="s">
        <v>434</v>
      </c>
      <c r="B943" s="10" t="s">
        <v>435</v>
      </c>
      <c r="C943" s="10" t="s">
        <v>19</v>
      </c>
      <c r="D943" s="10" t="s">
        <v>436</v>
      </c>
      <c r="F943" s="10" t="s">
        <v>2258</v>
      </c>
      <c r="G943" s="10" t="s">
        <v>848</v>
      </c>
      <c r="H943" s="10" t="s">
        <v>849</v>
      </c>
      <c r="I943" s="10" t="s">
        <v>201</v>
      </c>
      <c r="K943" s="10" t="s">
        <v>198</v>
      </c>
    </row>
    <row r="944" spans="1:11" x14ac:dyDescent="0.25">
      <c r="A944" s="10" t="s">
        <v>434</v>
      </c>
      <c r="B944" s="10" t="s">
        <v>435</v>
      </c>
      <c r="C944" s="10" t="s">
        <v>19</v>
      </c>
      <c r="D944" s="10" t="s">
        <v>436</v>
      </c>
      <c r="F944" s="10" t="s">
        <v>2223</v>
      </c>
      <c r="G944" s="10" t="s">
        <v>850</v>
      </c>
      <c r="H944" s="10" t="s">
        <v>851</v>
      </c>
      <c r="I944" s="10" t="s">
        <v>201</v>
      </c>
      <c r="K944" s="10" t="s">
        <v>198</v>
      </c>
    </row>
    <row r="945" spans="1:11" x14ac:dyDescent="0.25">
      <c r="A945" s="10" t="s">
        <v>434</v>
      </c>
      <c r="B945" s="10" t="s">
        <v>435</v>
      </c>
      <c r="C945" s="10" t="s">
        <v>19</v>
      </c>
      <c r="D945" s="10" t="s">
        <v>436</v>
      </c>
      <c r="F945" s="10" t="s">
        <v>2224</v>
      </c>
      <c r="G945" s="10" t="s">
        <v>852</v>
      </c>
      <c r="H945" s="10" t="s">
        <v>853</v>
      </c>
      <c r="I945" s="10" t="s">
        <v>201</v>
      </c>
      <c r="K945" s="10" t="s">
        <v>198</v>
      </c>
    </row>
    <row r="946" spans="1:11" x14ac:dyDescent="0.25">
      <c r="A946" s="10" t="s">
        <v>434</v>
      </c>
      <c r="B946" s="10" t="s">
        <v>435</v>
      </c>
      <c r="C946" s="10" t="s">
        <v>19</v>
      </c>
      <c r="D946" s="10" t="s">
        <v>436</v>
      </c>
      <c r="F946" s="10" t="s">
        <v>2088</v>
      </c>
      <c r="G946" s="10" t="s">
        <v>856</v>
      </c>
      <c r="H946" s="10" t="s">
        <v>857</v>
      </c>
      <c r="I946" s="10" t="s">
        <v>201</v>
      </c>
      <c r="K946" s="10" t="s">
        <v>198</v>
      </c>
    </row>
    <row r="947" spans="1:11" x14ac:dyDescent="0.25">
      <c r="A947" s="10" t="s">
        <v>434</v>
      </c>
      <c r="B947" s="10" t="s">
        <v>435</v>
      </c>
      <c r="C947" s="10" t="s">
        <v>19</v>
      </c>
      <c r="D947" s="10" t="s">
        <v>436</v>
      </c>
      <c r="F947" s="10" t="s">
        <v>2088</v>
      </c>
      <c r="G947" s="10" t="s">
        <v>854</v>
      </c>
      <c r="H947" s="10" t="s">
        <v>855</v>
      </c>
      <c r="I947" s="10" t="s">
        <v>201</v>
      </c>
      <c r="K947" s="10" t="s">
        <v>198</v>
      </c>
    </row>
    <row r="948" spans="1:11" x14ac:dyDescent="0.25">
      <c r="A948" s="10" t="s">
        <v>434</v>
      </c>
      <c r="B948" s="10" t="s">
        <v>435</v>
      </c>
      <c r="C948" s="10" t="s">
        <v>19</v>
      </c>
      <c r="D948" s="10" t="s">
        <v>436</v>
      </c>
      <c r="F948" s="10" t="s">
        <v>607</v>
      </c>
      <c r="G948" s="10" t="s">
        <v>2364</v>
      </c>
      <c r="H948" s="10" t="s">
        <v>858</v>
      </c>
      <c r="I948" s="10" t="s">
        <v>15</v>
      </c>
      <c r="K948" s="10" t="s">
        <v>198</v>
      </c>
    </row>
    <row r="949" spans="1:11" x14ac:dyDescent="0.25">
      <c r="A949" s="10" t="s">
        <v>434</v>
      </c>
      <c r="B949" s="10" t="s">
        <v>435</v>
      </c>
      <c r="C949" s="10" t="s">
        <v>19</v>
      </c>
      <c r="D949" s="10" t="s">
        <v>436</v>
      </c>
      <c r="F949" s="10" t="s">
        <v>2093</v>
      </c>
      <c r="G949" s="10" t="s">
        <v>2283</v>
      </c>
      <c r="H949" s="10" t="s">
        <v>859</v>
      </c>
      <c r="I949" s="10" t="s">
        <v>15</v>
      </c>
      <c r="K949" s="10" t="s">
        <v>198</v>
      </c>
    </row>
    <row r="950" spans="1:11" x14ac:dyDescent="0.25">
      <c r="A950" s="10" t="s">
        <v>434</v>
      </c>
      <c r="B950" s="10" t="s">
        <v>435</v>
      </c>
      <c r="C950" s="10" t="s">
        <v>19</v>
      </c>
      <c r="D950" s="10" t="s">
        <v>436</v>
      </c>
      <c r="F950" s="10" t="s">
        <v>1989</v>
      </c>
      <c r="G950" s="10" t="s">
        <v>860</v>
      </c>
      <c r="H950" s="10" t="s">
        <v>861</v>
      </c>
      <c r="I950" s="10" t="s">
        <v>201</v>
      </c>
      <c r="K950" s="10" t="s">
        <v>198</v>
      </c>
    </row>
    <row r="951" spans="1:11" x14ac:dyDescent="0.25">
      <c r="A951" s="10" t="s">
        <v>434</v>
      </c>
      <c r="B951" s="10" t="s">
        <v>435</v>
      </c>
      <c r="C951" s="10" t="s">
        <v>19</v>
      </c>
      <c r="D951" s="10" t="s">
        <v>436</v>
      </c>
      <c r="F951" s="10" t="s">
        <v>607</v>
      </c>
      <c r="G951" s="10" t="s">
        <v>2367</v>
      </c>
      <c r="H951" s="10" t="s">
        <v>862</v>
      </c>
      <c r="I951" s="10" t="s">
        <v>15</v>
      </c>
      <c r="K951" s="10" t="s">
        <v>198</v>
      </c>
    </row>
    <row r="952" spans="1:11" x14ac:dyDescent="0.25">
      <c r="A952" s="10" t="s">
        <v>434</v>
      </c>
      <c r="B952" s="10" t="s">
        <v>435</v>
      </c>
      <c r="C952" s="10" t="s">
        <v>19</v>
      </c>
      <c r="D952" s="10" t="s">
        <v>436</v>
      </c>
      <c r="F952" s="10" t="s">
        <v>2237</v>
      </c>
      <c r="G952" s="10" t="s">
        <v>863</v>
      </c>
      <c r="H952" s="10" t="s">
        <v>864</v>
      </c>
      <c r="I952" s="10" t="s">
        <v>201</v>
      </c>
      <c r="K952" s="10" t="s">
        <v>198</v>
      </c>
    </row>
    <row r="953" spans="1:11" x14ac:dyDescent="0.25">
      <c r="A953" s="10" t="s">
        <v>434</v>
      </c>
      <c r="B953" s="10" t="s">
        <v>435</v>
      </c>
      <c r="C953" s="10" t="s">
        <v>19</v>
      </c>
      <c r="D953" s="10" t="s">
        <v>436</v>
      </c>
      <c r="F953" s="10" t="s">
        <v>1850</v>
      </c>
      <c r="G953" s="10" t="s">
        <v>2366</v>
      </c>
      <c r="H953" s="10" t="s">
        <v>307</v>
      </c>
      <c r="I953" s="10" t="s">
        <v>15</v>
      </c>
      <c r="K953" s="10" t="s">
        <v>198</v>
      </c>
    </row>
    <row r="954" spans="1:11" x14ac:dyDescent="0.25">
      <c r="A954" s="10" t="s">
        <v>434</v>
      </c>
      <c r="B954" s="10" t="s">
        <v>435</v>
      </c>
      <c r="C954" s="10" t="s">
        <v>19</v>
      </c>
      <c r="D954" s="10" t="s">
        <v>436</v>
      </c>
      <c r="F954" s="10" t="s">
        <v>2238</v>
      </c>
      <c r="G954" s="10" t="s">
        <v>865</v>
      </c>
      <c r="H954" s="10" t="s">
        <v>866</v>
      </c>
      <c r="I954" s="10" t="s">
        <v>201</v>
      </c>
      <c r="K954" s="10" t="s">
        <v>198</v>
      </c>
    </row>
    <row r="955" spans="1:11" x14ac:dyDescent="0.25">
      <c r="A955" s="10" t="s">
        <v>434</v>
      </c>
      <c r="B955" s="10" t="s">
        <v>435</v>
      </c>
      <c r="C955" s="10" t="s">
        <v>19</v>
      </c>
      <c r="D955" s="10" t="s">
        <v>436</v>
      </c>
      <c r="F955" s="10" t="s">
        <v>2239</v>
      </c>
      <c r="G955" s="10" t="s">
        <v>867</v>
      </c>
      <c r="H955" s="10" t="s">
        <v>460</v>
      </c>
      <c r="I955" s="10" t="s">
        <v>201</v>
      </c>
      <c r="K955" s="10" t="s">
        <v>198</v>
      </c>
    </row>
    <row r="956" spans="1:11" x14ac:dyDescent="0.25">
      <c r="A956" s="10" t="s">
        <v>434</v>
      </c>
      <c r="B956" s="10" t="s">
        <v>435</v>
      </c>
      <c r="C956" s="10" t="s">
        <v>19</v>
      </c>
      <c r="D956" s="10" t="s">
        <v>436</v>
      </c>
      <c r="F956" s="10" t="s">
        <v>2040</v>
      </c>
      <c r="G956" s="10" t="s">
        <v>2370</v>
      </c>
      <c r="H956" s="10" t="s">
        <v>868</v>
      </c>
      <c r="I956" s="10" t="s">
        <v>15</v>
      </c>
      <c r="K956" s="10" t="s">
        <v>198</v>
      </c>
    </row>
    <row r="957" spans="1:11" x14ac:dyDescent="0.25">
      <c r="A957" s="10" t="s">
        <v>434</v>
      </c>
      <c r="B957" s="10" t="s">
        <v>435</v>
      </c>
      <c r="C957" s="10" t="s">
        <v>19</v>
      </c>
      <c r="D957" s="10" t="s">
        <v>436</v>
      </c>
      <c r="F957" s="10" t="s">
        <v>2141</v>
      </c>
      <c r="G957" s="10" t="s">
        <v>869</v>
      </c>
      <c r="H957" s="10" t="s">
        <v>870</v>
      </c>
      <c r="I957" s="10" t="s">
        <v>15</v>
      </c>
      <c r="K957" s="10" t="s">
        <v>198</v>
      </c>
    </row>
    <row r="958" spans="1:11" x14ac:dyDescent="0.25">
      <c r="A958" s="10" t="s">
        <v>434</v>
      </c>
      <c r="B958" s="10" t="s">
        <v>435</v>
      </c>
      <c r="C958" s="10" t="s">
        <v>19</v>
      </c>
      <c r="D958" s="10" t="s">
        <v>436</v>
      </c>
      <c r="F958" s="10" t="s">
        <v>2142</v>
      </c>
      <c r="G958" s="10" t="s">
        <v>877</v>
      </c>
      <c r="H958" s="10" t="s">
        <v>878</v>
      </c>
      <c r="I958" s="10" t="s">
        <v>15</v>
      </c>
      <c r="K958" s="10" t="s">
        <v>198</v>
      </c>
    </row>
    <row r="959" spans="1:11" x14ac:dyDescent="0.25">
      <c r="A959" s="10" t="s">
        <v>434</v>
      </c>
      <c r="B959" s="10" t="s">
        <v>435</v>
      </c>
      <c r="C959" s="10" t="s">
        <v>19</v>
      </c>
      <c r="D959" s="10" t="s">
        <v>436</v>
      </c>
      <c r="F959" s="10" t="s">
        <v>873</v>
      </c>
      <c r="G959" s="10" t="s">
        <v>874</v>
      </c>
      <c r="H959" s="10" t="s">
        <v>875</v>
      </c>
      <c r="I959" s="10" t="s">
        <v>201</v>
      </c>
      <c r="K959" s="10" t="s">
        <v>198</v>
      </c>
    </row>
    <row r="960" spans="1:11" x14ac:dyDescent="0.25">
      <c r="A960" s="10" t="s">
        <v>434</v>
      </c>
      <c r="B960" s="10" t="s">
        <v>435</v>
      </c>
      <c r="C960" s="10" t="s">
        <v>19</v>
      </c>
      <c r="D960" s="10" t="s">
        <v>436</v>
      </c>
      <c r="F960" s="10" t="s">
        <v>2240</v>
      </c>
      <c r="G960" s="10" t="s">
        <v>2371</v>
      </c>
      <c r="H960" s="10" t="s">
        <v>876</v>
      </c>
      <c r="I960" s="10" t="s">
        <v>15</v>
      </c>
      <c r="K960" s="10" t="s">
        <v>198</v>
      </c>
    </row>
    <row r="961" spans="1:11" x14ac:dyDescent="0.25">
      <c r="A961" s="10" t="s">
        <v>434</v>
      </c>
      <c r="B961" s="10" t="s">
        <v>435</v>
      </c>
      <c r="C961" s="10" t="s">
        <v>19</v>
      </c>
      <c r="D961" s="10" t="s">
        <v>436</v>
      </c>
      <c r="F961" s="10" t="s">
        <v>2188</v>
      </c>
      <c r="G961" s="10" t="s">
        <v>871</v>
      </c>
      <c r="H961" s="10" t="s">
        <v>872</v>
      </c>
      <c r="I961" s="10" t="s">
        <v>15</v>
      </c>
      <c r="K961" s="10" t="s">
        <v>198</v>
      </c>
    </row>
    <row r="962" spans="1:11" x14ac:dyDescent="0.25">
      <c r="A962" s="10" t="s">
        <v>434</v>
      </c>
      <c r="B962" s="10" t="s">
        <v>435</v>
      </c>
      <c r="C962" s="10" t="s">
        <v>19</v>
      </c>
      <c r="D962" s="10" t="s">
        <v>436</v>
      </c>
      <c r="F962" s="10" t="s">
        <v>2241</v>
      </c>
      <c r="G962" s="10" t="s">
        <v>879</v>
      </c>
      <c r="H962" s="10" t="s">
        <v>437</v>
      </c>
      <c r="I962" s="10" t="s">
        <v>201</v>
      </c>
      <c r="K962" s="10" t="s">
        <v>198</v>
      </c>
    </row>
    <row r="963" spans="1:11" x14ac:dyDescent="0.25">
      <c r="A963" s="10" t="s">
        <v>434</v>
      </c>
      <c r="B963" s="10" t="s">
        <v>435</v>
      </c>
      <c r="C963" s="10" t="s">
        <v>19</v>
      </c>
      <c r="D963" s="10" t="s">
        <v>436</v>
      </c>
      <c r="F963" s="10" t="s">
        <v>2242</v>
      </c>
      <c r="G963" s="10" t="s">
        <v>879</v>
      </c>
      <c r="H963" s="10" t="s">
        <v>880</v>
      </c>
      <c r="I963" s="10" t="s">
        <v>201</v>
      </c>
      <c r="K963" s="10" t="s">
        <v>198</v>
      </c>
    </row>
    <row r="964" spans="1:11" x14ac:dyDescent="0.25">
      <c r="A964" s="10" t="s">
        <v>434</v>
      </c>
      <c r="B964" s="10" t="s">
        <v>435</v>
      </c>
      <c r="C964" s="10" t="s">
        <v>19</v>
      </c>
      <c r="D964" s="10" t="s">
        <v>436</v>
      </c>
      <c r="F964" s="10" t="s">
        <v>2125</v>
      </c>
      <c r="G964" s="10" t="s">
        <v>881</v>
      </c>
      <c r="H964" s="10" t="s">
        <v>882</v>
      </c>
      <c r="I964" s="10" t="s">
        <v>201</v>
      </c>
      <c r="K964" s="10" t="s">
        <v>198</v>
      </c>
    </row>
    <row r="965" spans="1:11" x14ac:dyDescent="0.25">
      <c r="A965" s="10" t="s">
        <v>434</v>
      </c>
      <c r="B965" s="10" t="s">
        <v>435</v>
      </c>
      <c r="C965" s="10" t="s">
        <v>19</v>
      </c>
      <c r="D965" s="10" t="s">
        <v>436</v>
      </c>
      <c r="F965" s="10" t="s">
        <v>2236</v>
      </c>
      <c r="G965" s="10" t="s">
        <v>883</v>
      </c>
      <c r="H965" s="10" t="s">
        <v>884</v>
      </c>
      <c r="I965" s="10" t="s">
        <v>201</v>
      </c>
      <c r="K965" s="10" t="s">
        <v>198</v>
      </c>
    </row>
    <row r="966" spans="1:11" x14ac:dyDescent="0.25">
      <c r="A966" s="10" t="s">
        <v>434</v>
      </c>
      <c r="B966" s="10" t="s">
        <v>435</v>
      </c>
      <c r="C966" s="10" t="s">
        <v>19</v>
      </c>
      <c r="D966" s="10" t="s">
        <v>436</v>
      </c>
      <c r="F966" s="10" t="s">
        <v>2199</v>
      </c>
      <c r="G966" s="10" t="s">
        <v>2373</v>
      </c>
      <c r="H966" s="10" t="s">
        <v>885</v>
      </c>
      <c r="I966" s="10" t="s">
        <v>15</v>
      </c>
      <c r="K966" s="10" t="s">
        <v>198</v>
      </c>
    </row>
    <row r="967" spans="1:11" x14ac:dyDescent="0.25">
      <c r="A967" s="10" t="s">
        <v>434</v>
      </c>
      <c r="B967" s="10" t="s">
        <v>435</v>
      </c>
      <c r="C967" s="10" t="s">
        <v>19</v>
      </c>
      <c r="D967" s="10" t="s">
        <v>436</v>
      </c>
      <c r="F967" s="10" t="s">
        <v>2243</v>
      </c>
      <c r="G967" s="10" t="s">
        <v>2372</v>
      </c>
      <c r="H967" s="10" t="s">
        <v>886</v>
      </c>
      <c r="I967" s="10" t="s">
        <v>201</v>
      </c>
      <c r="K967" s="10" t="s">
        <v>198</v>
      </c>
    </row>
    <row r="968" spans="1:11" x14ac:dyDescent="0.25">
      <c r="A968" s="10" t="s">
        <v>434</v>
      </c>
      <c r="B968" s="10" t="s">
        <v>435</v>
      </c>
      <c r="C968" s="10" t="s">
        <v>19</v>
      </c>
      <c r="D968" s="10" t="s">
        <v>436</v>
      </c>
      <c r="F968" s="10" t="s">
        <v>887</v>
      </c>
      <c r="G968" s="10" t="s">
        <v>889</v>
      </c>
      <c r="H968" s="10" t="s">
        <v>460</v>
      </c>
      <c r="I968" s="10" t="s">
        <v>15</v>
      </c>
      <c r="K968" s="10" t="s">
        <v>198</v>
      </c>
    </row>
    <row r="969" spans="1:11" x14ac:dyDescent="0.25">
      <c r="A969" s="10" t="s">
        <v>434</v>
      </c>
      <c r="B969" s="10" t="s">
        <v>435</v>
      </c>
      <c r="C969" s="10" t="s">
        <v>19</v>
      </c>
      <c r="D969" s="10" t="s">
        <v>436</v>
      </c>
      <c r="F969" s="10" t="s">
        <v>887</v>
      </c>
      <c r="G969" s="10" t="s">
        <v>891</v>
      </c>
      <c r="H969" s="10" t="s">
        <v>460</v>
      </c>
      <c r="I969" s="10" t="s">
        <v>15</v>
      </c>
      <c r="K969" s="10" t="s">
        <v>198</v>
      </c>
    </row>
    <row r="970" spans="1:11" x14ac:dyDescent="0.25">
      <c r="A970" s="10" t="s">
        <v>434</v>
      </c>
      <c r="B970" s="10" t="s">
        <v>435</v>
      </c>
      <c r="C970" s="10" t="s">
        <v>19</v>
      </c>
      <c r="D970" s="10" t="s">
        <v>436</v>
      </c>
      <c r="F970" s="10" t="s">
        <v>887</v>
      </c>
      <c r="G970" s="10" t="s">
        <v>2299</v>
      </c>
      <c r="H970" s="10" t="s">
        <v>888</v>
      </c>
      <c r="I970" s="10" t="s">
        <v>15</v>
      </c>
      <c r="K970" s="10" t="s">
        <v>198</v>
      </c>
    </row>
    <row r="971" spans="1:11" x14ac:dyDescent="0.25">
      <c r="A971" s="10" t="s">
        <v>434</v>
      </c>
      <c r="B971" s="10" t="s">
        <v>435</v>
      </c>
      <c r="C971" s="10" t="s">
        <v>19</v>
      </c>
      <c r="D971" s="10" t="s">
        <v>436</v>
      </c>
      <c r="F971" s="10" t="s">
        <v>887</v>
      </c>
      <c r="G971" s="10" t="s">
        <v>890</v>
      </c>
      <c r="H971" s="10" t="s">
        <v>460</v>
      </c>
      <c r="I971" s="10" t="s">
        <v>15</v>
      </c>
      <c r="K971" s="10" t="s">
        <v>198</v>
      </c>
    </row>
    <row r="972" spans="1:11" x14ac:dyDescent="0.25">
      <c r="A972" s="10" t="s">
        <v>434</v>
      </c>
      <c r="B972" s="10" t="s">
        <v>435</v>
      </c>
      <c r="C972" s="10" t="s">
        <v>19</v>
      </c>
      <c r="D972" s="10" t="s">
        <v>436</v>
      </c>
      <c r="F972" s="10" t="s">
        <v>2244</v>
      </c>
      <c r="G972" s="10" t="s">
        <v>892</v>
      </c>
      <c r="H972" s="10" t="s">
        <v>893</v>
      </c>
      <c r="I972" s="10" t="s">
        <v>201</v>
      </c>
      <c r="K972" s="10" t="s">
        <v>198</v>
      </c>
    </row>
    <row r="973" spans="1:11" x14ac:dyDescent="0.25">
      <c r="A973" s="10" t="s">
        <v>434</v>
      </c>
      <c r="B973" s="10" t="s">
        <v>435</v>
      </c>
      <c r="C973" s="10" t="s">
        <v>19</v>
      </c>
      <c r="D973" s="10" t="s">
        <v>436</v>
      </c>
      <c r="F973" s="10" t="s">
        <v>1878</v>
      </c>
      <c r="G973" s="10" t="s">
        <v>894</v>
      </c>
      <c r="H973" s="10" t="s">
        <v>895</v>
      </c>
      <c r="I973" s="10" t="s">
        <v>15</v>
      </c>
      <c r="K973" s="10" t="s">
        <v>198</v>
      </c>
    </row>
    <row r="974" spans="1:11" x14ac:dyDescent="0.25">
      <c r="A974" s="10" t="s">
        <v>434</v>
      </c>
      <c r="B974" s="10" t="s">
        <v>435</v>
      </c>
      <c r="C974" s="10" t="s">
        <v>19</v>
      </c>
      <c r="D974" s="10" t="s">
        <v>436</v>
      </c>
      <c r="F974" s="10" t="s">
        <v>739</v>
      </c>
      <c r="G974" s="10" t="s">
        <v>2374</v>
      </c>
      <c r="H974" s="10" t="s">
        <v>896</v>
      </c>
      <c r="I974" s="10" t="s">
        <v>15</v>
      </c>
      <c r="K974" s="10" t="s">
        <v>198</v>
      </c>
    </row>
    <row r="975" spans="1:11" x14ac:dyDescent="0.25">
      <c r="A975" s="10" t="s">
        <v>434</v>
      </c>
      <c r="B975" s="10" t="s">
        <v>435</v>
      </c>
      <c r="C975" s="10" t="s">
        <v>19</v>
      </c>
      <c r="D975" s="10" t="s">
        <v>436</v>
      </c>
      <c r="F975" s="10" t="s">
        <v>2093</v>
      </c>
      <c r="G975" s="10" t="s">
        <v>2375</v>
      </c>
      <c r="H975" s="10" t="s">
        <v>897</v>
      </c>
      <c r="I975" s="10" t="s">
        <v>15</v>
      </c>
      <c r="K975" s="10" t="s">
        <v>198</v>
      </c>
    </row>
    <row r="976" spans="1:11" x14ac:dyDescent="0.25">
      <c r="A976" s="10" t="s">
        <v>434</v>
      </c>
      <c r="B976" s="10" t="s">
        <v>435</v>
      </c>
      <c r="C976" s="10" t="s">
        <v>19</v>
      </c>
      <c r="D976" s="10" t="s">
        <v>436</v>
      </c>
      <c r="F976" s="10" t="s">
        <v>2232</v>
      </c>
      <c r="G976" s="10" t="s">
        <v>898</v>
      </c>
      <c r="H976" s="10" t="s">
        <v>899</v>
      </c>
      <c r="I976" s="10" t="s">
        <v>201</v>
      </c>
      <c r="K976" s="10" t="s">
        <v>198</v>
      </c>
    </row>
    <row r="977" spans="1:11" x14ac:dyDescent="0.25">
      <c r="A977" s="10" t="s">
        <v>434</v>
      </c>
      <c r="B977" s="10" t="s">
        <v>435</v>
      </c>
      <c r="C977" s="10" t="s">
        <v>19</v>
      </c>
      <c r="D977" s="10" t="s">
        <v>436</v>
      </c>
      <c r="F977" s="10" t="s">
        <v>2199</v>
      </c>
      <c r="G977" s="10" t="s">
        <v>2377</v>
      </c>
      <c r="H977" s="10" t="s">
        <v>900</v>
      </c>
      <c r="I977" s="10" t="s">
        <v>15</v>
      </c>
      <c r="K977" s="10" t="s">
        <v>198</v>
      </c>
    </row>
    <row r="978" spans="1:11" x14ac:dyDescent="0.25">
      <c r="A978" s="10" t="s">
        <v>434</v>
      </c>
      <c r="B978" s="10" t="s">
        <v>435</v>
      </c>
      <c r="C978" s="10" t="s">
        <v>19</v>
      </c>
      <c r="D978" s="10" t="s">
        <v>436</v>
      </c>
      <c r="F978" s="10" t="s">
        <v>2471</v>
      </c>
      <c r="G978" s="10" t="s">
        <v>901</v>
      </c>
      <c r="H978" s="10" t="s">
        <v>902</v>
      </c>
      <c r="I978" s="10" t="s">
        <v>201</v>
      </c>
      <c r="K978" s="10" t="s">
        <v>198</v>
      </c>
    </row>
    <row r="979" spans="1:11" x14ac:dyDescent="0.25">
      <c r="A979" s="10" t="s">
        <v>434</v>
      </c>
      <c r="B979" s="10" t="s">
        <v>435</v>
      </c>
      <c r="C979" s="10" t="s">
        <v>19</v>
      </c>
      <c r="D979" s="10" t="s">
        <v>436</v>
      </c>
      <c r="F979" s="10" t="s">
        <v>2119</v>
      </c>
      <c r="G979" s="10" t="s">
        <v>905</v>
      </c>
      <c r="H979" s="10" t="s">
        <v>906</v>
      </c>
      <c r="I979" s="10" t="s">
        <v>15</v>
      </c>
      <c r="K979" s="10" t="s">
        <v>198</v>
      </c>
    </row>
    <row r="980" spans="1:11" x14ac:dyDescent="0.25">
      <c r="A980" s="10" t="s">
        <v>434</v>
      </c>
      <c r="B980" s="10" t="s">
        <v>435</v>
      </c>
      <c r="C980" s="10" t="s">
        <v>19</v>
      </c>
      <c r="D980" s="10" t="s">
        <v>436</v>
      </c>
      <c r="F980" s="10" t="s">
        <v>2119</v>
      </c>
      <c r="G980" s="10" t="s">
        <v>910</v>
      </c>
      <c r="H980" s="10" t="s">
        <v>911</v>
      </c>
      <c r="I980" s="10" t="s">
        <v>15</v>
      </c>
      <c r="K980" s="10" t="s">
        <v>198</v>
      </c>
    </row>
    <row r="981" spans="1:11" x14ac:dyDescent="0.25">
      <c r="A981" s="10" t="s">
        <v>434</v>
      </c>
      <c r="B981" s="10" t="s">
        <v>435</v>
      </c>
      <c r="C981" s="10" t="s">
        <v>19</v>
      </c>
      <c r="D981" s="10" t="s">
        <v>436</v>
      </c>
      <c r="F981" s="10" t="s">
        <v>2119</v>
      </c>
      <c r="G981" s="10" t="s">
        <v>916</v>
      </c>
      <c r="H981" s="10" t="s">
        <v>917</v>
      </c>
      <c r="I981" s="10" t="s">
        <v>15</v>
      </c>
      <c r="K981" s="10" t="s">
        <v>198</v>
      </c>
    </row>
    <row r="982" spans="1:11" x14ac:dyDescent="0.25">
      <c r="A982" s="10" t="s">
        <v>434</v>
      </c>
      <c r="B982" s="10" t="s">
        <v>435</v>
      </c>
      <c r="C982" s="10" t="s">
        <v>19</v>
      </c>
      <c r="D982" s="10" t="s">
        <v>436</v>
      </c>
      <c r="F982" s="10" t="s">
        <v>2119</v>
      </c>
      <c r="G982" s="10" t="s">
        <v>914</v>
      </c>
      <c r="H982" s="10" t="s">
        <v>915</v>
      </c>
      <c r="I982" s="10" t="s">
        <v>15</v>
      </c>
      <c r="K982" s="10" t="s">
        <v>198</v>
      </c>
    </row>
    <row r="983" spans="1:11" x14ac:dyDescent="0.25">
      <c r="A983" s="10" t="s">
        <v>434</v>
      </c>
      <c r="B983" s="10" t="s">
        <v>435</v>
      </c>
      <c r="C983" s="10" t="s">
        <v>19</v>
      </c>
      <c r="D983" s="10" t="s">
        <v>436</v>
      </c>
      <c r="F983" s="10" t="s">
        <v>2119</v>
      </c>
      <c r="G983" s="10" t="s">
        <v>907</v>
      </c>
      <c r="H983" s="10" t="s">
        <v>908</v>
      </c>
      <c r="I983" s="10" t="s">
        <v>15</v>
      </c>
      <c r="K983" s="10" t="s">
        <v>198</v>
      </c>
    </row>
    <row r="984" spans="1:11" x14ac:dyDescent="0.25">
      <c r="A984" s="10" t="s">
        <v>434</v>
      </c>
      <c r="B984" s="10" t="s">
        <v>435</v>
      </c>
      <c r="C984" s="10" t="s">
        <v>19</v>
      </c>
      <c r="D984" s="10" t="s">
        <v>436</v>
      </c>
      <c r="F984" s="10" t="s">
        <v>2119</v>
      </c>
      <c r="G984" s="10" t="s">
        <v>909</v>
      </c>
      <c r="H984" s="10" t="s">
        <v>460</v>
      </c>
      <c r="I984" s="10" t="s">
        <v>15</v>
      </c>
      <c r="K984" s="10" t="s">
        <v>198</v>
      </c>
    </row>
    <row r="985" spans="1:11" x14ac:dyDescent="0.25">
      <c r="A985" s="10" t="s">
        <v>434</v>
      </c>
      <c r="B985" s="10" t="s">
        <v>435</v>
      </c>
      <c r="C985" s="10" t="s">
        <v>19</v>
      </c>
      <c r="D985" s="10" t="s">
        <v>436</v>
      </c>
      <c r="F985" s="10" t="s">
        <v>2119</v>
      </c>
      <c r="G985" s="10" t="s">
        <v>912</v>
      </c>
      <c r="H985" s="10" t="s">
        <v>913</v>
      </c>
      <c r="I985" s="10" t="s">
        <v>15</v>
      </c>
      <c r="K985" s="10" t="s">
        <v>198</v>
      </c>
    </row>
    <row r="986" spans="1:11" x14ac:dyDescent="0.25">
      <c r="A986" s="10" t="s">
        <v>434</v>
      </c>
      <c r="B986" s="10" t="s">
        <v>435</v>
      </c>
      <c r="C986" s="10" t="s">
        <v>19</v>
      </c>
      <c r="D986" s="10" t="s">
        <v>436</v>
      </c>
      <c r="F986" s="10" t="s">
        <v>2119</v>
      </c>
      <c r="G986" s="10" t="s">
        <v>2382</v>
      </c>
      <c r="H986" s="10" t="s">
        <v>903</v>
      </c>
      <c r="I986" s="10" t="s">
        <v>15</v>
      </c>
      <c r="K986" s="10" t="s">
        <v>198</v>
      </c>
    </row>
    <row r="987" spans="1:11" x14ac:dyDescent="0.25">
      <c r="A987" s="10" t="s">
        <v>434</v>
      </c>
      <c r="B987" s="10" t="s">
        <v>435</v>
      </c>
      <c r="C987" s="10" t="s">
        <v>19</v>
      </c>
      <c r="D987" s="10" t="s">
        <v>436</v>
      </c>
      <c r="F987" s="10" t="s">
        <v>2119</v>
      </c>
      <c r="G987" s="10" t="s">
        <v>904</v>
      </c>
      <c r="H987" s="10" t="s">
        <v>460</v>
      </c>
      <c r="I987" s="10" t="s">
        <v>15</v>
      </c>
      <c r="K987" s="10" t="s">
        <v>198</v>
      </c>
    </row>
    <row r="988" spans="1:11" x14ac:dyDescent="0.25">
      <c r="A988" s="10" t="s">
        <v>434</v>
      </c>
      <c r="B988" s="10" t="s">
        <v>435</v>
      </c>
      <c r="C988" s="10" t="s">
        <v>19</v>
      </c>
      <c r="D988" s="10" t="s">
        <v>436</v>
      </c>
      <c r="F988" s="10" t="s">
        <v>2999</v>
      </c>
      <c r="G988" s="10" t="s">
        <v>918</v>
      </c>
      <c r="H988" s="10" t="s">
        <v>919</v>
      </c>
      <c r="I988" s="7" t="s">
        <v>83</v>
      </c>
      <c r="K988" s="10" t="s">
        <v>198</v>
      </c>
    </row>
    <row r="989" spans="1:11" x14ac:dyDescent="0.25">
      <c r="A989" s="10" t="s">
        <v>434</v>
      </c>
      <c r="B989" s="10" t="s">
        <v>435</v>
      </c>
      <c r="C989" s="10" t="s">
        <v>19</v>
      </c>
      <c r="D989" s="10" t="s">
        <v>436</v>
      </c>
      <c r="F989" s="10" t="s">
        <v>2999</v>
      </c>
      <c r="G989" s="10" t="s">
        <v>920</v>
      </c>
      <c r="H989" s="10" t="s">
        <v>460</v>
      </c>
      <c r="I989" s="7" t="s">
        <v>83</v>
      </c>
      <c r="K989" s="10" t="s">
        <v>198</v>
      </c>
    </row>
    <row r="990" spans="1:11" x14ac:dyDescent="0.25">
      <c r="A990" s="10" t="s">
        <v>434</v>
      </c>
      <c r="B990" s="10" t="s">
        <v>435</v>
      </c>
      <c r="C990" s="10" t="s">
        <v>19</v>
      </c>
      <c r="D990" s="10" t="s">
        <v>436</v>
      </c>
      <c r="F990" s="10" t="s">
        <v>2999</v>
      </c>
      <c r="G990" s="10" t="s">
        <v>921</v>
      </c>
      <c r="H990" s="10" t="s">
        <v>922</v>
      </c>
      <c r="I990" s="7" t="s">
        <v>83</v>
      </c>
      <c r="K990" s="10" t="s">
        <v>198</v>
      </c>
    </row>
    <row r="991" spans="1:11" x14ac:dyDescent="0.25">
      <c r="A991" s="10" t="s">
        <v>434</v>
      </c>
      <c r="B991" s="10" t="s">
        <v>435</v>
      </c>
      <c r="C991" s="10" t="s">
        <v>19</v>
      </c>
      <c r="D991" s="10" t="s">
        <v>436</v>
      </c>
      <c r="F991" s="10" t="s">
        <v>2233</v>
      </c>
      <c r="G991" s="10" t="s">
        <v>923</v>
      </c>
      <c r="H991" s="10" t="s">
        <v>924</v>
      </c>
      <c r="I991" s="7" t="s">
        <v>83</v>
      </c>
      <c r="K991" s="10" t="s">
        <v>198</v>
      </c>
    </row>
    <row r="992" spans="1:11" x14ac:dyDescent="0.25">
      <c r="A992" s="10" t="s">
        <v>434</v>
      </c>
      <c r="B992" s="10" t="s">
        <v>435</v>
      </c>
      <c r="C992" s="10" t="s">
        <v>19</v>
      </c>
      <c r="D992" s="10" t="s">
        <v>436</v>
      </c>
      <c r="F992" s="10" t="s">
        <v>2999</v>
      </c>
      <c r="G992" s="10" t="s">
        <v>925</v>
      </c>
      <c r="H992" s="10" t="s">
        <v>926</v>
      </c>
      <c r="I992" s="7" t="s">
        <v>83</v>
      </c>
      <c r="K992" s="10" t="s">
        <v>198</v>
      </c>
    </row>
    <row r="993" spans="1:11" x14ac:dyDescent="0.25">
      <c r="A993" s="10" t="s">
        <v>434</v>
      </c>
      <c r="B993" s="10" t="s">
        <v>435</v>
      </c>
      <c r="C993" s="10" t="s">
        <v>19</v>
      </c>
      <c r="D993" s="10" t="s">
        <v>436</v>
      </c>
      <c r="F993" s="10" t="s">
        <v>2234</v>
      </c>
      <c r="G993" s="10" t="s">
        <v>927</v>
      </c>
      <c r="H993" s="10" t="s">
        <v>928</v>
      </c>
      <c r="I993" s="10" t="s">
        <v>201</v>
      </c>
      <c r="K993" s="10" t="s">
        <v>198</v>
      </c>
    </row>
    <row r="994" spans="1:11" x14ac:dyDescent="0.25">
      <c r="A994" s="10" t="s">
        <v>434</v>
      </c>
      <c r="B994" s="10" t="s">
        <v>435</v>
      </c>
      <c r="C994" s="10" t="s">
        <v>19</v>
      </c>
      <c r="D994" s="10" t="s">
        <v>436</v>
      </c>
      <c r="F994" s="10" t="s">
        <v>2235</v>
      </c>
      <c r="G994" s="10" t="s">
        <v>2383</v>
      </c>
      <c r="H994" s="10" t="s">
        <v>929</v>
      </c>
      <c r="I994" s="10" t="s">
        <v>201</v>
      </c>
      <c r="K994" s="10" t="s">
        <v>198</v>
      </c>
    </row>
    <row r="995" spans="1:11" x14ac:dyDescent="0.25">
      <c r="A995" s="10" t="s">
        <v>434</v>
      </c>
      <c r="B995" s="10" t="s">
        <v>435</v>
      </c>
      <c r="C995" s="10" t="s">
        <v>19</v>
      </c>
      <c r="D995" s="10" t="s">
        <v>436</v>
      </c>
      <c r="F995" s="10" t="s">
        <v>2068</v>
      </c>
      <c r="G995" s="10" t="s">
        <v>930</v>
      </c>
      <c r="H995" s="10" t="s">
        <v>931</v>
      </c>
      <c r="I995" s="10" t="s">
        <v>201</v>
      </c>
      <c r="K995" s="10" t="s">
        <v>198</v>
      </c>
    </row>
    <row r="996" spans="1:11" x14ac:dyDescent="0.25">
      <c r="A996" s="10" t="s">
        <v>434</v>
      </c>
      <c r="B996" s="10" t="s">
        <v>435</v>
      </c>
      <c r="C996" s="10" t="s">
        <v>19</v>
      </c>
      <c r="D996" s="10" t="s">
        <v>436</v>
      </c>
      <c r="F996" s="10" t="s">
        <v>935</v>
      </c>
      <c r="G996" s="10" t="s">
        <v>936</v>
      </c>
      <c r="H996" s="10" t="s">
        <v>937</v>
      </c>
      <c r="I996" s="10" t="s">
        <v>201</v>
      </c>
      <c r="K996" s="10" t="s">
        <v>198</v>
      </c>
    </row>
    <row r="997" spans="1:11" x14ac:dyDescent="0.25">
      <c r="A997" s="10" t="s">
        <v>434</v>
      </c>
      <c r="B997" s="10" t="s">
        <v>435</v>
      </c>
      <c r="C997" s="10" t="s">
        <v>19</v>
      </c>
      <c r="D997" s="10" t="s">
        <v>436</v>
      </c>
      <c r="F997" s="10" t="s">
        <v>932</v>
      </c>
      <c r="G997" s="10" t="s">
        <v>933</v>
      </c>
      <c r="H997" s="10" t="s">
        <v>934</v>
      </c>
      <c r="I997" s="10" t="s">
        <v>201</v>
      </c>
      <c r="K997" s="10" t="s">
        <v>198</v>
      </c>
    </row>
    <row r="998" spans="1:11" x14ac:dyDescent="0.25">
      <c r="A998" s="10" t="s">
        <v>434</v>
      </c>
      <c r="B998" s="10" t="s">
        <v>435</v>
      </c>
      <c r="C998" s="10" t="s">
        <v>19</v>
      </c>
      <c r="D998" s="10" t="s">
        <v>436</v>
      </c>
      <c r="F998" s="10" t="s">
        <v>2003</v>
      </c>
      <c r="G998" s="10" t="s">
        <v>938</v>
      </c>
      <c r="H998" s="10" t="s">
        <v>939</v>
      </c>
      <c r="I998" s="10" t="s">
        <v>201</v>
      </c>
      <c r="K998" s="10" t="s">
        <v>198</v>
      </c>
    </row>
    <row r="999" spans="1:11" x14ac:dyDescent="0.25">
      <c r="A999" s="10" t="s">
        <v>434</v>
      </c>
      <c r="B999" s="10" t="s">
        <v>435</v>
      </c>
      <c r="C999" s="10" t="s">
        <v>19</v>
      </c>
      <c r="D999" s="10" t="s">
        <v>436</v>
      </c>
      <c r="F999" s="10" t="s">
        <v>2231</v>
      </c>
      <c r="G999" s="10" t="s">
        <v>940</v>
      </c>
      <c r="H999" s="10" t="s">
        <v>941</v>
      </c>
      <c r="I999" s="10" t="s">
        <v>201</v>
      </c>
      <c r="K999" s="10" t="s">
        <v>198</v>
      </c>
    </row>
    <row r="1000" spans="1:11" x14ac:dyDescent="0.25">
      <c r="A1000" s="10" t="s">
        <v>434</v>
      </c>
      <c r="B1000" s="10" t="s">
        <v>435</v>
      </c>
      <c r="C1000" s="10" t="s">
        <v>19</v>
      </c>
      <c r="D1000" s="10" t="s">
        <v>436</v>
      </c>
      <c r="F1000" s="10" t="s">
        <v>2199</v>
      </c>
      <c r="G1000" s="10" t="s">
        <v>2386</v>
      </c>
      <c r="H1000" s="10" t="s">
        <v>942</v>
      </c>
      <c r="I1000" s="10" t="s">
        <v>15</v>
      </c>
      <c r="K1000" s="10" t="s">
        <v>198</v>
      </c>
    </row>
    <row r="1001" spans="1:11" x14ac:dyDescent="0.25">
      <c r="A1001" s="10" t="s">
        <v>434</v>
      </c>
      <c r="B1001" s="10" t="s">
        <v>435</v>
      </c>
      <c r="C1001" s="10" t="s">
        <v>19</v>
      </c>
      <c r="D1001" s="10" t="s">
        <v>436</v>
      </c>
      <c r="F1001" s="10" t="s">
        <v>2225</v>
      </c>
      <c r="G1001" s="10" t="s">
        <v>945</v>
      </c>
      <c r="H1001" s="10" t="s">
        <v>946</v>
      </c>
      <c r="I1001" s="10" t="s">
        <v>201</v>
      </c>
      <c r="K1001" s="10" t="s">
        <v>198</v>
      </c>
    </row>
    <row r="1002" spans="1:11" x14ac:dyDescent="0.25">
      <c r="A1002" s="10" t="s">
        <v>434</v>
      </c>
      <c r="B1002" s="10" t="s">
        <v>435</v>
      </c>
      <c r="C1002" s="10" t="s">
        <v>19</v>
      </c>
      <c r="D1002" s="10" t="s">
        <v>436</v>
      </c>
      <c r="F1002" s="10" t="s">
        <v>2226</v>
      </c>
      <c r="G1002" s="10" t="s">
        <v>943</v>
      </c>
      <c r="H1002" s="10" t="s">
        <v>944</v>
      </c>
      <c r="I1002" s="10" t="s">
        <v>201</v>
      </c>
      <c r="K1002" s="10" t="s">
        <v>198</v>
      </c>
    </row>
    <row r="1003" spans="1:11" x14ac:dyDescent="0.25">
      <c r="A1003" s="10" t="s">
        <v>434</v>
      </c>
      <c r="B1003" s="10" t="s">
        <v>435</v>
      </c>
      <c r="C1003" s="10" t="s">
        <v>19</v>
      </c>
      <c r="D1003" s="10" t="s">
        <v>436</v>
      </c>
      <c r="F1003" s="10" t="s">
        <v>739</v>
      </c>
      <c r="G1003" s="10" t="s">
        <v>2388</v>
      </c>
      <c r="H1003" s="10" t="s">
        <v>947</v>
      </c>
      <c r="I1003" s="10" t="s">
        <v>15</v>
      </c>
      <c r="K1003" s="10" t="s">
        <v>198</v>
      </c>
    </row>
    <row r="1004" spans="1:11" x14ac:dyDescent="0.25">
      <c r="A1004" s="10" t="s">
        <v>434</v>
      </c>
      <c r="B1004" s="10" t="s">
        <v>435</v>
      </c>
      <c r="C1004" s="10" t="s">
        <v>19</v>
      </c>
      <c r="D1004" s="10" t="s">
        <v>436</v>
      </c>
      <c r="F1004" s="10" t="s">
        <v>2093</v>
      </c>
      <c r="G1004" s="10" t="s">
        <v>2389</v>
      </c>
      <c r="H1004" s="10" t="s">
        <v>948</v>
      </c>
      <c r="I1004" s="10" t="s">
        <v>15</v>
      </c>
      <c r="K1004" s="10" t="s">
        <v>198</v>
      </c>
    </row>
    <row r="1005" spans="1:11" x14ac:dyDescent="0.25">
      <c r="A1005" s="10" t="s">
        <v>434</v>
      </c>
      <c r="B1005" s="10" t="s">
        <v>435</v>
      </c>
      <c r="C1005" s="10" t="s">
        <v>19</v>
      </c>
      <c r="D1005" s="10" t="s">
        <v>436</v>
      </c>
      <c r="F1005" s="10" t="s">
        <v>739</v>
      </c>
      <c r="G1005" s="10" t="s">
        <v>2390</v>
      </c>
      <c r="H1005" s="10" t="s">
        <v>947</v>
      </c>
      <c r="I1005" s="10" t="s">
        <v>15</v>
      </c>
      <c r="K1005" s="10" t="s">
        <v>198</v>
      </c>
    </row>
    <row r="1006" spans="1:11" x14ac:dyDescent="0.25">
      <c r="A1006" s="10" t="s">
        <v>434</v>
      </c>
      <c r="B1006" s="10" t="s">
        <v>435</v>
      </c>
      <c r="C1006" s="10" t="s">
        <v>19</v>
      </c>
      <c r="D1006" s="10" t="s">
        <v>436</v>
      </c>
      <c r="F1006" s="10" t="s">
        <v>739</v>
      </c>
      <c r="G1006" s="10" t="s">
        <v>2391</v>
      </c>
      <c r="H1006" s="10" t="s">
        <v>949</v>
      </c>
      <c r="I1006" s="10" t="s">
        <v>15</v>
      </c>
      <c r="K1006" s="10" t="s">
        <v>198</v>
      </c>
    </row>
    <row r="1007" spans="1:11" x14ac:dyDescent="0.25">
      <c r="A1007" s="10" t="s">
        <v>434</v>
      </c>
      <c r="B1007" s="10" t="s">
        <v>435</v>
      </c>
      <c r="C1007" s="10" t="s">
        <v>19</v>
      </c>
      <c r="D1007" s="10" t="s">
        <v>436</v>
      </c>
      <c r="F1007" s="10" t="s">
        <v>2120</v>
      </c>
      <c r="G1007" s="10" t="s">
        <v>951</v>
      </c>
      <c r="H1007" s="10" t="s">
        <v>952</v>
      </c>
      <c r="I1007" s="10" t="s">
        <v>15</v>
      </c>
      <c r="K1007" s="10" t="s">
        <v>198</v>
      </c>
    </row>
    <row r="1008" spans="1:11" x14ac:dyDescent="0.25">
      <c r="A1008" s="10" t="s">
        <v>434</v>
      </c>
      <c r="B1008" s="10" t="s">
        <v>435</v>
      </c>
      <c r="C1008" s="10" t="s">
        <v>19</v>
      </c>
      <c r="D1008" s="10" t="s">
        <v>436</v>
      </c>
      <c r="F1008" s="10" t="s">
        <v>2120</v>
      </c>
      <c r="G1008" s="10" t="s">
        <v>2392</v>
      </c>
      <c r="H1008" s="10" t="s">
        <v>950</v>
      </c>
      <c r="I1008" s="10" t="s">
        <v>15</v>
      </c>
      <c r="K1008" s="10" t="s">
        <v>198</v>
      </c>
    </row>
    <row r="1009" spans="1:12" x14ac:dyDescent="0.25">
      <c r="A1009" s="10" t="s">
        <v>434</v>
      </c>
      <c r="B1009" s="10" t="s">
        <v>435</v>
      </c>
      <c r="C1009" s="10" t="s">
        <v>19</v>
      </c>
      <c r="D1009" s="10" t="s">
        <v>436</v>
      </c>
      <c r="F1009" s="10" t="s">
        <v>2227</v>
      </c>
      <c r="G1009" s="10" t="s">
        <v>2393</v>
      </c>
      <c r="H1009" s="10" t="s">
        <v>953</v>
      </c>
      <c r="I1009" s="10" t="s">
        <v>15</v>
      </c>
      <c r="K1009" s="10" t="s">
        <v>198</v>
      </c>
    </row>
    <row r="1010" spans="1:12" x14ac:dyDescent="0.25">
      <c r="A1010" s="10" t="s">
        <v>434</v>
      </c>
      <c r="B1010" s="10" t="s">
        <v>435</v>
      </c>
      <c r="C1010" s="10" t="s">
        <v>19</v>
      </c>
      <c r="D1010" s="10" t="s">
        <v>436</v>
      </c>
      <c r="F1010" s="10" t="s">
        <v>2148</v>
      </c>
      <c r="G1010" s="10" t="s">
        <v>954</v>
      </c>
      <c r="H1010" s="10" t="s">
        <v>955</v>
      </c>
      <c r="I1010" s="10" t="s">
        <v>201</v>
      </c>
      <c r="K1010" s="10" t="s">
        <v>198</v>
      </c>
      <c r="L1010" s="45"/>
    </row>
    <row r="1011" spans="1:12" x14ac:dyDescent="0.25">
      <c r="A1011" s="10" t="s">
        <v>617</v>
      </c>
      <c r="B1011" s="10" t="s">
        <v>618</v>
      </c>
      <c r="C1011" s="10" t="s">
        <v>19</v>
      </c>
      <c r="D1011" s="10" t="s">
        <v>619</v>
      </c>
      <c r="F1011" s="10" t="s">
        <v>2069</v>
      </c>
      <c r="G1011" s="10" t="s">
        <v>2285</v>
      </c>
      <c r="H1011" s="10" t="s">
        <v>397</v>
      </c>
      <c r="I1011" s="10" t="s">
        <v>201</v>
      </c>
      <c r="K1011" s="10" t="s">
        <v>198</v>
      </c>
    </row>
    <row r="1012" spans="1:12" x14ac:dyDescent="0.25">
      <c r="A1012" s="10" t="s">
        <v>617</v>
      </c>
      <c r="B1012" s="10" t="s">
        <v>618</v>
      </c>
      <c r="C1012" s="10" t="s">
        <v>19</v>
      </c>
      <c r="D1012" s="10" t="s">
        <v>619</v>
      </c>
      <c r="F1012" s="10" t="s">
        <v>2556</v>
      </c>
      <c r="G1012" s="10" t="s">
        <v>388</v>
      </c>
      <c r="H1012" s="10" t="s">
        <v>389</v>
      </c>
      <c r="I1012" s="10" t="s">
        <v>201</v>
      </c>
      <c r="K1012" s="10" t="s">
        <v>198</v>
      </c>
    </row>
    <row r="1013" spans="1:12" x14ac:dyDescent="0.25">
      <c r="A1013" s="10" t="s">
        <v>617</v>
      </c>
      <c r="B1013" s="10" t="s">
        <v>618</v>
      </c>
      <c r="C1013" s="10" t="s">
        <v>19</v>
      </c>
      <c r="D1013" s="10" t="s">
        <v>619</v>
      </c>
      <c r="F1013" s="10" t="s">
        <v>2228</v>
      </c>
      <c r="G1013" s="10" t="s">
        <v>399</v>
      </c>
      <c r="H1013" s="10" t="s">
        <v>400</v>
      </c>
      <c r="I1013" s="10" t="s">
        <v>201</v>
      </c>
      <c r="K1013" s="10" t="s">
        <v>198</v>
      </c>
    </row>
    <row r="1014" spans="1:12" x14ac:dyDescent="0.25">
      <c r="A1014" s="10" t="s">
        <v>617</v>
      </c>
      <c r="B1014" s="10" t="s">
        <v>618</v>
      </c>
      <c r="C1014" s="10" t="s">
        <v>19</v>
      </c>
      <c r="D1014" s="10" t="s">
        <v>619</v>
      </c>
      <c r="F1014" s="10" t="s">
        <v>2115</v>
      </c>
      <c r="G1014" s="10" t="s">
        <v>631</v>
      </c>
      <c r="H1014" s="10" t="s">
        <v>632</v>
      </c>
      <c r="I1014" s="10" t="s">
        <v>201</v>
      </c>
      <c r="K1014" s="10" t="s">
        <v>198</v>
      </c>
    </row>
    <row r="1015" spans="1:12" x14ac:dyDescent="0.25">
      <c r="A1015" s="10" t="s">
        <v>617</v>
      </c>
      <c r="B1015" s="10" t="s">
        <v>618</v>
      </c>
      <c r="C1015" s="10" t="s">
        <v>19</v>
      </c>
      <c r="D1015" s="10" t="s">
        <v>619</v>
      </c>
      <c r="F1015" s="10" t="s">
        <v>1983</v>
      </c>
      <c r="G1015" s="10" t="s">
        <v>27</v>
      </c>
      <c r="H1015" s="10" t="s">
        <v>28</v>
      </c>
      <c r="I1015" s="10" t="s">
        <v>15</v>
      </c>
      <c r="K1015" s="10" t="s">
        <v>198</v>
      </c>
    </row>
    <row r="1016" spans="1:12" x14ac:dyDescent="0.25">
      <c r="A1016" s="10" t="s">
        <v>617</v>
      </c>
      <c r="B1016" s="10" t="s">
        <v>618</v>
      </c>
      <c r="C1016" s="10" t="s">
        <v>19</v>
      </c>
      <c r="D1016" s="10" t="s">
        <v>619</v>
      </c>
      <c r="F1016" s="10" t="s">
        <v>2972</v>
      </c>
      <c r="G1016" s="10" t="s">
        <v>633</v>
      </c>
      <c r="H1016" s="10" t="s">
        <v>634</v>
      </c>
      <c r="I1016" s="10" t="s">
        <v>201</v>
      </c>
      <c r="K1016" s="10" t="s">
        <v>198</v>
      </c>
    </row>
    <row r="1017" spans="1:12" x14ac:dyDescent="0.25">
      <c r="A1017" s="10" t="s">
        <v>617</v>
      </c>
      <c r="B1017" s="10" t="s">
        <v>618</v>
      </c>
      <c r="C1017" s="10" t="s">
        <v>19</v>
      </c>
      <c r="D1017" s="10" t="s">
        <v>619</v>
      </c>
      <c r="F1017" s="10" t="s">
        <v>2964</v>
      </c>
      <c r="G1017" s="10" t="s">
        <v>393</v>
      </c>
      <c r="H1017" s="10" t="s">
        <v>394</v>
      </c>
      <c r="I1017" s="10" t="s">
        <v>15</v>
      </c>
      <c r="K1017" s="10" t="s">
        <v>198</v>
      </c>
    </row>
    <row r="1018" spans="1:12" x14ac:dyDescent="0.25">
      <c r="A1018" s="10" t="s">
        <v>617</v>
      </c>
      <c r="B1018" s="10" t="s">
        <v>618</v>
      </c>
      <c r="C1018" s="10" t="s">
        <v>19</v>
      </c>
      <c r="D1018" s="10" t="s">
        <v>619</v>
      </c>
      <c r="F1018" s="10" t="s">
        <v>2229</v>
      </c>
      <c r="G1018" s="10" t="s">
        <v>402</v>
      </c>
      <c r="H1018" s="10" t="s">
        <v>403</v>
      </c>
      <c r="I1018" s="10" t="s">
        <v>201</v>
      </c>
      <c r="K1018" s="10" t="s">
        <v>198</v>
      </c>
    </row>
    <row r="1019" spans="1:12" s="50" customFormat="1" x14ac:dyDescent="0.25">
      <c r="A1019" s="50" t="s">
        <v>617</v>
      </c>
      <c r="B1019" s="50" t="s">
        <v>618</v>
      </c>
      <c r="C1019" s="50" t="s">
        <v>19</v>
      </c>
      <c r="D1019" s="50" t="s">
        <v>619</v>
      </c>
      <c r="F1019" s="50" t="s">
        <v>1974</v>
      </c>
      <c r="G1019" s="50" t="s">
        <v>1975</v>
      </c>
      <c r="H1019" s="50" t="s">
        <v>121</v>
      </c>
      <c r="I1019" s="50" t="s">
        <v>267</v>
      </c>
      <c r="K1019" s="50" t="s">
        <v>198</v>
      </c>
    </row>
    <row r="1020" spans="1:12" x14ac:dyDescent="0.25">
      <c r="A1020" s="10" t="s">
        <v>617</v>
      </c>
      <c r="B1020" s="10" t="s">
        <v>618</v>
      </c>
      <c r="C1020" s="10" t="s">
        <v>19</v>
      </c>
      <c r="D1020" s="10" t="s">
        <v>619</v>
      </c>
      <c r="F1020" s="10" t="s">
        <v>2113</v>
      </c>
      <c r="G1020" s="10" t="s">
        <v>627</v>
      </c>
      <c r="H1020" s="10" t="s">
        <v>628</v>
      </c>
      <c r="I1020" s="10" t="s">
        <v>201</v>
      </c>
      <c r="K1020" s="10" t="s">
        <v>198</v>
      </c>
    </row>
    <row r="1021" spans="1:12" x14ac:dyDescent="0.25">
      <c r="A1021" s="10" t="s">
        <v>617</v>
      </c>
      <c r="B1021" s="10" t="s">
        <v>618</v>
      </c>
      <c r="C1021" s="10" t="s">
        <v>19</v>
      </c>
      <c r="D1021" s="10" t="s">
        <v>619</v>
      </c>
      <c r="F1021" s="10" t="s">
        <v>2886</v>
      </c>
      <c r="G1021" s="10" t="s">
        <v>1580</v>
      </c>
      <c r="H1021" s="10" t="s">
        <v>283</v>
      </c>
      <c r="I1021" s="10" t="s">
        <v>201</v>
      </c>
      <c r="K1021" s="10" t="s">
        <v>198</v>
      </c>
    </row>
    <row r="1022" spans="1:12" x14ac:dyDescent="0.25">
      <c r="A1022" s="10" t="s">
        <v>617</v>
      </c>
      <c r="B1022" s="10" t="s">
        <v>618</v>
      </c>
      <c r="C1022" s="10" t="s">
        <v>19</v>
      </c>
      <c r="D1022" s="10" t="s">
        <v>619</v>
      </c>
      <c r="F1022" s="10" t="s">
        <v>2118</v>
      </c>
      <c r="G1022" s="10" t="s">
        <v>2344</v>
      </c>
      <c r="H1022" s="10" t="s">
        <v>623</v>
      </c>
      <c r="I1022" s="10" t="s">
        <v>201</v>
      </c>
      <c r="K1022" s="10" t="s">
        <v>198</v>
      </c>
    </row>
    <row r="1023" spans="1:12" s="50" customFormat="1" x14ac:dyDescent="0.25">
      <c r="A1023" s="50" t="s">
        <v>617</v>
      </c>
      <c r="B1023" s="50" t="s">
        <v>618</v>
      </c>
      <c r="C1023" s="50" t="s">
        <v>19</v>
      </c>
      <c r="D1023" s="50" t="s">
        <v>619</v>
      </c>
      <c r="F1023" s="50" t="s">
        <v>1976</v>
      </c>
      <c r="G1023" s="50" t="s">
        <v>1977</v>
      </c>
      <c r="H1023" s="50" t="s">
        <v>123</v>
      </c>
      <c r="I1023" s="50" t="s">
        <v>267</v>
      </c>
      <c r="K1023" s="50" t="s">
        <v>198</v>
      </c>
    </row>
    <row r="1024" spans="1:12" x14ac:dyDescent="0.25">
      <c r="A1024" s="10" t="s">
        <v>617</v>
      </c>
      <c r="B1024" s="10" t="s">
        <v>618</v>
      </c>
      <c r="C1024" s="10" t="s">
        <v>19</v>
      </c>
      <c r="D1024" s="10" t="s">
        <v>619</v>
      </c>
      <c r="F1024" s="10" t="s">
        <v>108</v>
      </c>
      <c r="G1024" s="10" t="s">
        <v>109</v>
      </c>
      <c r="H1024" s="10" t="s">
        <v>110</v>
      </c>
      <c r="I1024" s="10" t="s">
        <v>201</v>
      </c>
      <c r="K1024" s="10" t="s">
        <v>198</v>
      </c>
    </row>
    <row r="1025" spans="1:11" x14ac:dyDescent="0.25">
      <c r="A1025" s="10" t="s">
        <v>617</v>
      </c>
      <c r="B1025" s="10" t="s">
        <v>618</v>
      </c>
      <c r="C1025" s="10" t="s">
        <v>19</v>
      </c>
      <c r="D1025" s="10" t="s">
        <v>619</v>
      </c>
      <c r="F1025" s="10" t="s">
        <v>2230</v>
      </c>
      <c r="G1025" s="10" t="s">
        <v>624</v>
      </c>
      <c r="H1025" s="10" t="s">
        <v>625</v>
      </c>
      <c r="I1025" s="10" t="s">
        <v>201</v>
      </c>
      <c r="K1025" s="10" t="s">
        <v>198</v>
      </c>
    </row>
    <row r="1026" spans="1:11" x14ac:dyDescent="0.25">
      <c r="A1026" s="10" t="s">
        <v>617</v>
      </c>
      <c r="B1026" s="10" t="s">
        <v>618</v>
      </c>
      <c r="C1026" s="10" t="s">
        <v>19</v>
      </c>
      <c r="D1026" s="10" t="s">
        <v>619</v>
      </c>
      <c r="F1026" s="10" t="s">
        <v>2073</v>
      </c>
      <c r="G1026" s="10" t="s">
        <v>621</v>
      </c>
      <c r="H1026" s="10" t="s">
        <v>622</v>
      </c>
      <c r="I1026" s="10" t="s">
        <v>61</v>
      </c>
      <c r="K1026" s="10" t="s">
        <v>198</v>
      </c>
    </row>
    <row r="1027" spans="1:11" x14ac:dyDescent="0.25">
      <c r="A1027" s="10" t="s">
        <v>617</v>
      </c>
      <c r="B1027" s="10" t="s">
        <v>618</v>
      </c>
      <c r="C1027" s="10" t="s">
        <v>19</v>
      </c>
      <c r="D1027" s="10" t="s">
        <v>619</v>
      </c>
      <c r="F1027" s="10" t="s">
        <v>2074</v>
      </c>
      <c r="G1027" s="10" t="s">
        <v>2290</v>
      </c>
      <c r="H1027" s="10" t="s">
        <v>606</v>
      </c>
      <c r="I1027" s="10" t="s">
        <v>201</v>
      </c>
      <c r="K1027" s="10" t="s">
        <v>198</v>
      </c>
    </row>
    <row r="1028" spans="1:11" x14ac:dyDescent="0.25">
      <c r="A1028" s="10" t="s">
        <v>617</v>
      </c>
      <c r="B1028" s="10" t="s">
        <v>618</v>
      </c>
      <c r="C1028" s="10" t="s">
        <v>19</v>
      </c>
      <c r="D1028" s="10" t="s">
        <v>619</v>
      </c>
      <c r="F1028" s="10" t="s">
        <v>687</v>
      </c>
      <c r="G1028" s="10" t="s">
        <v>2291</v>
      </c>
      <c r="H1028" s="10" t="s">
        <v>620</v>
      </c>
      <c r="I1028" s="10" t="s">
        <v>29</v>
      </c>
      <c r="K1028" s="10" t="s">
        <v>198</v>
      </c>
    </row>
    <row r="1029" spans="1:11" x14ac:dyDescent="0.25">
      <c r="A1029" s="10" t="s">
        <v>617</v>
      </c>
      <c r="B1029" s="10" t="s">
        <v>618</v>
      </c>
      <c r="C1029" s="10" t="s">
        <v>19</v>
      </c>
      <c r="D1029" s="10" t="s">
        <v>619</v>
      </c>
      <c r="F1029" s="10" t="s">
        <v>2075</v>
      </c>
      <c r="G1029" s="10" t="s">
        <v>2292</v>
      </c>
      <c r="H1029" s="10" t="s">
        <v>614</v>
      </c>
      <c r="I1029" s="10" t="s">
        <v>201</v>
      </c>
      <c r="K1029" s="10" t="s">
        <v>198</v>
      </c>
    </row>
    <row r="1030" spans="1:11" x14ac:dyDescent="0.25">
      <c r="A1030" s="10" t="s">
        <v>617</v>
      </c>
      <c r="B1030" s="10" t="s">
        <v>618</v>
      </c>
      <c r="C1030" s="10" t="s">
        <v>19</v>
      </c>
      <c r="D1030" s="10" t="s">
        <v>619</v>
      </c>
      <c r="F1030" s="10" t="s">
        <v>2013</v>
      </c>
      <c r="G1030" s="10" t="s">
        <v>116</v>
      </c>
      <c r="H1030" s="10" t="s">
        <v>117</v>
      </c>
      <c r="I1030" s="7" t="s">
        <v>83</v>
      </c>
      <c r="K1030" s="10" t="s">
        <v>198</v>
      </c>
    </row>
    <row r="1031" spans="1:11" x14ac:dyDescent="0.25">
      <c r="A1031" s="10" t="s">
        <v>617</v>
      </c>
      <c r="B1031" s="10" t="s">
        <v>618</v>
      </c>
      <c r="C1031" s="10" t="s">
        <v>19</v>
      </c>
      <c r="D1031" s="10" t="s">
        <v>619</v>
      </c>
      <c r="F1031" s="10" t="s">
        <v>2116</v>
      </c>
      <c r="G1031" s="10" t="s">
        <v>629</v>
      </c>
      <c r="H1031" s="10" t="s">
        <v>630</v>
      </c>
      <c r="I1031" s="10" t="s">
        <v>201</v>
      </c>
      <c r="K1031" s="10" t="s">
        <v>198</v>
      </c>
    </row>
    <row r="1032" spans="1:11" x14ac:dyDescent="0.25">
      <c r="A1032" s="10" t="s">
        <v>617</v>
      </c>
      <c r="B1032" s="10" t="s">
        <v>618</v>
      </c>
      <c r="C1032" s="10" t="s">
        <v>19</v>
      </c>
      <c r="D1032" s="10" t="s">
        <v>619</v>
      </c>
      <c r="F1032" s="10" t="s">
        <v>1850</v>
      </c>
      <c r="G1032" s="10" t="s">
        <v>406</v>
      </c>
      <c r="H1032" s="10" t="s">
        <v>407</v>
      </c>
      <c r="I1032" s="10" t="s">
        <v>15</v>
      </c>
      <c r="K1032" s="10" t="s">
        <v>198</v>
      </c>
    </row>
    <row r="1033" spans="1:11" x14ac:dyDescent="0.25">
      <c r="A1033" s="10" t="s">
        <v>617</v>
      </c>
      <c r="B1033" s="10" t="s">
        <v>618</v>
      </c>
      <c r="C1033" s="10" t="s">
        <v>19</v>
      </c>
      <c r="D1033" s="10" t="s">
        <v>619</v>
      </c>
      <c r="F1033" s="10" t="s">
        <v>2073</v>
      </c>
      <c r="G1033" s="10" t="s">
        <v>395</v>
      </c>
      <c r="H1033" s="10" t="s">
        <v>396</v>
      </c>
      <c r="I1033" s="10" t="s">
        <v>61</v>
      </c>
      <c r="K1033" s="10" t="s">
        <v>198</v>
      </c>
    </row>
    <row r="1034" spans="1:11" x14ac:dyDescent="0.25">
      <c r="A1034" s="10" t="s">
        <v>377</v>
      </c>
      <c r="B1034" s="10" t="s">
        <v>378</v>
      </c>
      <c r="C1034" s="10" t="s">
        <v>13</v>
      </c>
      <c r="D1034" s="10" t="s">
        <v>379</v>
      </c>
    </row>
    <row r="1035" spans="1:11" x14ac:dyDescent="0.25">
      <c r="A1035" s="10" t="s">
        <v>1771</v>
      </c>
      <c r="B1035" s="10" t="s">
        <v>435</v>
      </c>
      <c r="C1035" s="10" t="s">
        <v>19</v>
      </c>
      <c r="D1035" s="10" t="s">
        <v>1772</v>
      </c>
      <c r="F1035" s="10" t="s">
        <v>2100</v>
      </c>
      <c r="G1035" s="10" t="s">
        <v>1908</v>
      </c>
      <c r="H1035" s="10" t="s">
        <v>1909</v>
      </c>
      <c r="I1035" s="10" t="s">
        <v>15</v>
      </c>
      <c r="K1035" s="30" t="s">
        <v>198</v>
      </c>
    </row>
    <row r="1036" spans="1:11" x14ac:dyDescent="0.25">
      <c r="A1036" s="10" t="s">
        <v>1771</v>
      </c>
      <c r="B1036" s="10" t="s">
        <v>435</v>
      </c>
      <c r="C1036" s="10" t="s">
        <v>19</v>
      </c>
      <c r="D1036" s="10" t="s">
        <v>1772</v>
      </c>
      <c r="F1036" s="10" t="s">
        <v>2869</v>
      </c>
      <c r="G1036" s="10" t="s">
        <v>2287</v>
      </c>
      <c r="H1036" s="10" t="s">
        <v>444</v>
      </c>
      <c r="I1036" s="10" t="s">
        <v>201</v>
      </c>
      <c r="K1036" s="30" t="s">
        <v>198</v>
      </c>
    </row>
    <row r="1037" spans="1:11" x14ac:dyDescent="0.25">
      <c r="A1037" s="10" t="s">
        <v>1771</v>
      </c>
      <c r="B1037" s="10" t="s">
        <v>435</v>
      </c>
      <c r="C1037" s="10" t="s">
        <v>19</v>
      </c>
      <c r="D1037" s="10" t="s">
        <v>1772</v>
      </c>
      <c r="F1037" s="7" t="s">
        <v>1998</v>
      </c>
      <c r="G1037" s="10" t="s">
        <v>2297</v>
      </c>
      <c r="H1037" s="10" t="s">
        <v>683</v>
      </c>
      <c r="I1037" s="10" t="s">
        <v>1937</v>
      </c>
      <c r="K1037" s="30" t="s">
        <v>198</v>
      </c>
    </row>
    <row r="1038" spans="1:11" x14ac:dyDescent="0.25">
      <c r="A1038" s="10" t="s">
        <v>1771</v>
      </c>
      <c r="B1038" s="10" t="s">
        <v>435</v>
      </c>
      <c r="C1038" s="10" t="s">
        <v>19</v>
      </c>
      <c r="D1038" s="10" t="s">
        <v>1772</v>
      </c>
      <c r="F1038" s="10" t="s">
        <v>2228</v>
      </c>
      <c r="G1038" s="10" t="s">
        <v>399</v>
      </c>
      <c r="H1038" s="10" t="s">
        <v>400</v>
      </c>
      <c r="I1038" s="10" t="s">
        <v>201</v>
      </c>
      <c r="K1038" s="30" t="s">
        <v>198</v>
      </c>
    </row>
    <row r="1039" spans="1:11" x14ac:dyDescent="0.25">
      <c r="A1039" s="10" t="s">
        <v>1771</v>
      </c>
      <c r="B1039" s="10" t="s">
        <v>435</v>
      </c>
      <c r="C1039" s="10" t="s">
        <v>19</v>
      </c>
      <c r="D1039" s="10" t="s">
        <v>1772</v>
      </c>
      <c r="F1039" s="10" t="s">
        <v>2115</v>
      </c>
      <c r="G1039" s="10" t="s">
        <v>631</v>
      </c>
      <c r="H1039" s="10" t="s">
        <v>632</v>
      </c>
      <c r="I1039" s="10" t="s">
        <v>201</v>
      </c>
      <c r="K1039" s="30" t="s">
        <v>198</v>
      </c>
    </row>
    <row r="1040" spans="1:11" x14ac:dyDescent="0.25">
      <c r="A1040" s="10" t="s">
        <v>1771</v>
      </c>
      <c r="B1040" s="10" t="s">
        <v>435</v>
      </c>
      <c r="C1040" s="10" t="s">
        <v>19</v>
      </c>
      <c r="D1040" s="10" t="s">
        <v>1772</v>
      </c>
      <c r="F1040" s="10" t="s">
        <v>1983</v>
      </c>
      <c r="G1040" s="10" t="s">
        <v>27</v>
      </c>
      <c r="H1040" s="10" t="s">
        <v>28</v>
      </c>
      <c r="I1040" s="10" t="s">
        <v>15</v>
      </c>
      <c r="K1040" s="30" t="s">
        <v>198</v>
      </c>
    </row>
    <row r="1041" spans="1:12" x14ac:dyDescent="0.25">
      <c r="A1041" s="10" t="s">
        <v>1771</v>
      </c>
      <c r="B1041" s="10" t="s">
        <v>435</v>
      </c>
      <c r="C1041" s="10" t="s">
        <v>19</v>
      </c>
      <c r="D1041" s="10" t="s">
        <v>1772</v>
      </c>
      <c r="F1041" s="45" t="s">
        <v>2892</v>
      </c>
      <c r="G1041" s="10" t="s">
        <v>1800</v>
      </c>
      <c r="H1041" s="10" t="s">
        <v>1801</v>
      </c>
      <c r="I1041" s="10" t="s">
        <v>15</v>
      </c>
      <c r="K1041" s="30" t="s">
        <v>198</v>
      </c>
    </row>
    <row r="1042" spans="1:12" x14ac:dyDescent="0.25">
      <c r="A1042" s="10" t="s">
        <v>1771</v>
      </c>
      <c r="B1042" s="10" t="s">
        <v>435</v>
      </c>
      <c r="C1042" s="10" t="s">
        <v>19</v>
      </c>
      <c r="D1042" s="10" t="s">
        <v>1772</v>
      </c>
      <c r="F1042" s="10" t="s">
        <v>1974</v>
      </c>
      <c r="G1042" s="10" t="s">
        <v>1975</v>
      </c>
      <c r="H1042" s="10" t="s">
        <v>121</v>
      </c>
      <c r="I1042" s="10" t="s">
        <v>267</v>
      </c>
      <c r="K1042" s="30" t="s">
        <v>198</v>
      </c>
    </row>
    <row r="1043" spans="1:12" x14ac:dyDescent="0.25">
      <c r="A1043" s="10" t="s">
        <v>1771</v>
      </c>
      <c r="B1043" s="10" t="s">
        <v>435</v>
      </c>
      <c r="C1043" s="10" t="s">
        <v>19</v>
      </c>
      <c r="D1043" s="10" t="s">
        <v>1772</v>
      </c>
      <c r="F1043" s="10" t="s">
        <v>2093</v>
      </c>
      <c r="G1043" s="10" t="s">
        <v>1628</v>
      </c>
      <c r="H1043" s="10" t="s">
        <v>1629</v>
      </c>
      <c r="I1043" s="10" t="s">
        <v>15</v>
      </c>
      <c r="K1043" s="30" t="s">
        <v>198</v>
      </c>
    </row>
    <row r="1044" spans="1:12" x14ac:dyDescent="0.25">
      <c r="A1044" s="10" t="s">
        <v>1771</v>
      </c>
      <c r="B1044" s="10" t="s">
        <v>435</v>
      </c>
      <c r="C1044" s="10" t="s">
        <v>19</v>
      </c>
      <c r="D1044" s="10" t="s">
        <v>1772</v>
      </c>
      <c r="F1044" s="7" t="s">
        <v>1998</v>
      </c>
      <c r="G1044" s="10" t="s">
        <v>138</v>
      </c>
      <c r="H1044" s="10" t="s">
        <v>139</v>
      </c>
      <c r="I1044" s="10" t="s">
        <v>1937</v>
      </c>
      <c r="K1044" s="30" t="s">
        <v>198</v>
      </c>
    </row>
    <row r="1045" spans="1:12" x14ac:dyDescent="0.25">
      <c r="A1045" s="10" t="s">
        <v>1771</v>
      </c>
      <c r="B1045" s="10" t="s">
        <v>435</v>
      </c>
      <c r="C1045" s="10" t="s">
        <v>19</v>
      </c>
      <c r="D1045" s="10" t="s">
        <v>1772</v>
      </c>
      <c r="F1045" s="10" t="s">
        <v>2109</v>
      </c>
      <c r="G1045" s="10" t="s">
        <v>404</v>
      </c>
      <c r="H1045" s="10" t="s">
        <v>405</v>
      </c>
      <c r="I1045" s="10" t="s">
        <v>201</v>
      </c>
      <c r="K1045" s="30" t="s">
        <v>198</v>
      </c>
    </row>
    <row r="1046" spans="1:12" x14ac:dyDescent="0.25">
      <c r="A1046" s="10" t="s">
        <v>1771</v>
      </c>
      <c r="B1046" s="10" t="s">
        <v>435</v>
      </c>
      <c r="C1046" s="10" t="s">
        <v>19</v>
      </c>
      <c r="D1046" s="10" t="s">
        <v>1772</v>
      </c>
      <c r="F1046" s="10" t="s">
        <v>1976</v>
      </c>
      <c r="G1046" s="10" t="s">
        <v>1977</v>
      </c>
      <c r="H1046" s="10" t="s">
        <v>123</v>
      </c>
      <c r="I1046" s="10" t="s">
        <v>267</v>
      </c>
      <c r="K1046" s="30" t="s">
        <v>198</v>
      </c>
    </row>
    <row r="1047" spans="1:12" x14ac:dyDescent="0.25">
      <c r="A1047" s="10" t="s">
        <v>1771</v>
      </c>
      <c r="B1047" s="10" t="s">
        <v>435</v>
      </c>
      <c r="C1047" s="10" t="s">
        <v>19</v>
      </c>
      <c r="D1047" s="10" t="s">
        <v>1772</v>
      </c>
      <c r="F1047" s="10" t="s">
        <v>2245</v>
      </c>
      <c r="G1047" s="10" t="s">
        <v>1910</v>
      </c>
      <c r="H1047" s="10" t="s">
        <v>1911</v>
      </c>
      <c r="I1047" s="10" t="s">
        <v>201</v>
      </c>
      <c r="K1047" s="30" t="s">
        <v>198</v>
      </c>
    </row>
    <row r="1048" spans="1:12" x14ac:dyDescent="0.25">
      <c r="A1048" s="10" t="s">
        <v>1771</v>
      </c>
      <c r="B1048" s="10" t="s">
        <v>435</v>
      </c>
      <c r="C1048" s="10" t="s">
        <v>19</v>
      </c>
      <c r="D1048" s="10" t="s">
        <v>1772</v>
      </c>
      <c r="F1048" s="10" t="s">
        <v>1850</v>
      </c>
      <c r="G1048" s="10" t="s">
        <v>2366</v>
      </c>
      <c r="H1048" s="10" t="s">
        <v>307</v>
      </c>
      <c r="I1048" s="10" t="s">
        <v>15</v>
      </c>
      <c r="K1048" s="30" t="s">
        <v>198</v>
      </c>
    </row>
    <row r="1049" spans="1:12" x14ac:dyDescent="0.25">
      <c r="A1049" s="10" t="s">
        <v>1771</v>
      </c>
      <c r="B1049" s="10" t="s">
        <v>435</v>
      </c>
      <c r="C1049" s="10" t="s">
        <v>19</v>
      </c>
      <c r="D1049" s="10" t="s">
        <v>1772</v>
      </c>
      <c r="F1049" s="10" t="s">
        <v>2114</v>
      </c>
      <c r="G1049" s="10" t="s">
        <v>532</v>
      </c>
      <c r="H1049" s="10" t="s">
        <v>534</v>
      </c>
      <c r="I1049" s="10" t="s">
        <v>15</v>
      </c>
      <c r="K1049" s="30" t="s">
        <v>198</v>
      </c>
    </row>
    <row r="1050" spans="1:12" x14ac:dyDescent="0.25">
      <c r="A1050" s="10" t="s">
        <v>1771</v>
      </c>
      <c r="B1050" s="10" t="s">
        <v>435</v>
      </c>
      <c r="C1050" s="10" t="s">
        <v>19</v>
      </c>
      <c r="D1050" s="10" t="s">
        <v>1772</v>
      </c>
      <c r="F1050" s="10" t="s">
        <v>2108</v>
      </c>
      <c r="G1050" s="10" t="s">
        <v>536</v>
      </c>
      <c r="H1050" s="10" t="s">
        <v>537</v>
      </c>
      <c r="I1050" s="10" t="s">
        <v>15</v>
      </c>
      <c r="K1050" s="30" t="s">
        <v>198</v>
      </c>
    </row>
    <row r="1051" spans="1:12" x14ac:dyDescent="0.25">
      <c r="A1051" s="10" t="s">
        <v>1771</v>
      </c>
      <c r="B1051" s="10" t="s">
        <v>435</v>
      </c>
      <c r="C1051" s="10" t="s">
        <v>19</v>
      </c>
      <c r="D1051" s="10" t="s">
        <v>1772</v>
      </c>
      <c r="F1051" s="10" t="s">
        <v>1874</v>
      </c>
      <c r="G1051" s="10" t="s">
        <v>503</v>
      </c>
      <c r="H1051" s="10" t="s">
        <v>504</v>
      </c>
      <c r="I1051" s="10" t="s">
        <v>29</v>
      </c>
      <c r="K1051" s="30" t="s">
        <v>198</v>
      </c>
    </row>
    <row r="1052" spans="1:12" x14ac:dyDescent="0.25">
      <c r="A1052" s="10" t="s">
        <v>1771</v>
      </c>
      <c r="B1052" s="10" t="s">
        <v>435</v>
      </c>
      <c r="C1052" s="10" t="s">
        <v>19</v>
      </c>
      <c r="D1052" s="10" t="s">
        <v>1772</v>
      </c>
      <c r="F1052" s="10" t="s">
        <v>2075</v>
      </c>
      <c r="G1052" s="10" t="s">
        <v>2292</v>
      </c>
      <c r="H1052" s="10" t="s">
        <v>614</v>
      </c>
      <c r="I1052" s="10" t="s">
        <v>201</v>
      </c>
      <c r="K1052" s="30" t="s">
        <v>198</v>
      </c>
    </row>
    <row r="1053" spans="1:12" x14ac:dyDescent="0.25">
      <c r="A1053" s="10" t="s">
        <v>1771</v>
      </c>
      <c r="B1053" s="10" t="s">
        <v>435</v>
      </c>
      <c r="C1053" s="10" t="s">
        <v>19</v>
      </c>
      <c r="D1053" s="10" t="s">
        <v>1772</v>
      </c>
      <c r="F1053" s="10" t="s">
        <v>2116</v>
      </c>
      <c r="G1053" s="10" t="s">
        <v>629</v>
      </c>
      <c r="H1053" s="10" t="s">
        <v>630</v>
      </c>
      <c r="I1053" s="10" t="s">
        <v>201</v>
      </c>
      <c r="K1053" s="30" t="s">
        <v>198</v>
      </c>
    </row>
    <row r="1054" spans="1:12" x14ac:dyDescent="0.25">
      <c r="A1054" s="10" t="s">
        <v>15</v>
      </c>
      <c r="B1054" s="10" t="s">
        <v>435</v>
      </c>
      <c r="C1054" s="10" t="s">
        <v>19</v>
      </c>
      <c r="D1054" s="10" t="s">
        <v>435</v>
      </c>
      <c r="F1054" s="10" t="s">
        <v>2246</v>
      </c>
      <c r="G1054" s="10" t="s">
        <v>580</v>
      </c>
      <c r="H1054" s="10" t="s">
        <v>581</v>
      </c>
      <c r="I1054" s="10" t="s">
        <v>315</v>
      </c>
      <c r="K1054" s="10" t="s">
        <v>198</v>
      </c>
    </row>
    <row r="1055" spans="1:12" x14ac:dyDescent="0.25">
      <c r="A1055" s="10" t="s">
        <v>15</v>
      </c>
      <c r="B1055" s="10" t="s">
        <v>435</v>
      </c>
      <c r="C1055" s="10" t="s">
        <v>19</v>
      </c>
      <c r="D1055" s="10" t="s">
        <v>435</v>
      </c>
      <c r="F1055" s="10" t="s">
        <v>2246</v>
      </c>
      <c r="G1055" s="10" t="s">
        <v>580</v>
      </c>
      <c r="H1055" s="10" t="s">
        <v>581</v>
      </c>
      <c r="I1055" s="10" t="s">
        <v>315</v>
      </c>
      <c r="K1055" s="30" t="s">
        <v>198</v>
      </c>
      <c r="L1055" s="30"/>
    </row>
    <row r="1056" spans="1:12" x14ac:dyDescent="0.25">
      <c r="A1056" s="10" t="s">
        <v>15</v>
      </c>
      <c r="B1056" s="10" t="s">
        <v>435</v>
      </c>
      <c r="C1056" s="10" t="s">
        <v>19</v>
      </c>
      <c r="D1056" s="10" t="s">
        <v>435</v>
      </c>
      <c r="F1056" s="7" t="s">
        <v>1998</v>
      </c>
      <c r="G1056" s="10" t="s">
        <v>2297</v>
      </c>
      <c r="H1056" s="10" t="s">
        <v>683</v>
      </c>
      <c r="I1056" s="10" t="s">
        <v>1937</v>
      </c>
      <c r="K1056" s="30" t="s">
        <v>198</v>
      </c>
    </row>
    <row r="1057" spans="1:11" x14ac:dyDescent="0.25">
      <c r="A1057" s="10" t="s">
        <v>15</v>
      </c>
      <c r="B1057" s="10" t="s">
        <v>435</v>
      </c>
      <c r="C1057" s="10" t="s">
        <v>19</v>
      </c>
      <c r="D1057" s="10" t="s">
        <v>435</v>
      </c>
      <c r="F1057" s="10" t="s">
        <v>2247</v>
      </c>
      <c r="G1057" s="10" t="s">
        <v>591</v>
      </c>
      <c r="H1057" s="10" t="s">
        <v>592</v>
      </c>
      <c r="I1057" s="10" t="s">
        <v>201</v>
      </c>
      <c r="K1057" s="10" t="s">
        <v>198</v>
      </c>
    </row>
    <row r="1058" spans="1:11" x14ac:dyDescent="0.25">
      <c r="A1058" s="10" t="s">
        <v>15</v>
      </c>
      <c r="B1058" s="10" t="s">
        <v>435</v>
      </c>
      <c r="C1058" s="10" t="s">
        <v>19</v>
      </c>
      <c r="D1058" s="10" t="s">
        <v>435</v>
      </c>
      <c r="F1058" s="10" t="s">
        <v>2248</v>
      </c>
      <c r="G1058" s="10" t="s">
        <v>598</v>
      </c>
      <c r="H1058" s="10" t="s">
        <v>599</v>
      </c>
      <c r="I1058" s="10" t="s">
        <v>201</v>
      </c>
      <c r="K1058" s="10" t="s">
        <v>198</v>
      </c>
    </row>
    <row r="1059" spans="1:11" x14ac:dyDescent="0.25">
      <c r="A1059" s="10" t="s">
        <v>15</v>
      </c>
      <c r="B1059" s="10" t="s">
        <v>435</v>
      </c>
      <c r="C1059" s="10" t="s">
        <v>19</v>
      </c>
      <c r="D1059" s="10" t="s">
        <v>435</v>
      </c>
      <c r="F1059" s="10" t="s">
        <v>2248</v>
      </c>
      <c r="G1059" s="10" t="s">
        <v>596</v>
      </c>
      <c r="H1059" s="10" t="s">
        <v>597</v>
      </c>
      <c r="I1059" s="10" t="s">
        <v>201</v>
      </c>
      <c r="K1059" s="10" t="s">
        <v>198</v>
      </c>
    </row>
    <row r="1060" spans="1:11" x14ac:dyDescent="0.25">
      <c r="A1060" s="10" t="s">
        <v>15</v>
      </c>
      <c r="B1060" s="10" t="s">
        <v>435</v>
      </c>
      <c r="C1060" s="10" t="s">
        <v>19</v>
      </c>
      <c r="D1060" s="10" t="s">
        <v>435</v>
      </c>
      <c r="F1060" s="10" t="s">
        <v>2248</v>
      </c>
      <c r="G1060" s="10" t="s">
        <v>2311</v>
      </c>
      <c r="H1060" s="10" t="s">
        <v>597</v>
      </c>
      <c r="I1060" s="10" t="s">
        <v>201</v>
      </c>
      <c r="K1060" s="30" t="s">
        <v>198</v>
      </c>
    </row>
    <row r="1061" spans="1:11" x14ac:dyDescent="0.25">
      <c r="A1061" s="10" t="s">
        <v>15</v>
      </c>
      <c r="B1061" s="10" t="s">
        <v>435</v>
      </c>
      <c r="C1061" s="10" t="s">
        <v>19</v>
      </c>
      <c r="D1061" s="10" t="s">
        <v>435</v>
      </c>
      <c r="F1061" s="10" t="s">
        <v>2248</v>
      </c>
      <c r="G1061" s="10" t="s">
        <v>2311</v>
      </c>
      <c r="H1061" s="10" t="s">
        <v>571</v>
      </c>
      <c r="I1061" s="10" t="s">
        <v>201</v>
      </c>
      <c r="K1061" s="10" t="s">
        <v>198</v>
      </c>
    </row>
    <row r="1062" spans="1:11" x14ac:dyDescent="0.25">
      <c r="A1062" s="10" t="s">
        <v>15</v>
      </c>
      <c r="B1062" s="10" t="s">
        <v>435</v>
      </c>
      <c r="C1062" s="10" t="s">
        <v>19</v>
      </c>
      <c r="D1062" s="10" t="s">
        <v>435</v>
      </c>
      <c r="F1062" s="10" t="s">
        <v>2249</v>
      </c>
      <c r="G1062" s="10" t="s">
        <v>562</v>
      </c>
      <c r="H1062" s="10" t="s">
        <v>563</v>
      </c>
      <c r="I1062" s="10" t="s">
        <v>15</v>
      </c>
      <c r="K1062" s="10" t="s">
        <v>198</v>
      </c>
    </row>
    <row r="1063" spans="1:11" x14ac:dyDescent="0.25">
      <c r="A1063" s="10" t="s">
        <v>15</v>
      </c>
      <c r="B1063" s="10" t="s">
        <v>435</v>
      </c>
      <c r="C1063" s="10" t="s">
        <v>19</v>
      </c>
      <c r="D1063" s="10" t="s">
        <v>435</v>
      </c>
      <c r="F1063" s="10" t="s">
        <v>2250</v>
      </c>
      <c r="G1063" s="10" t="s">
        <v>562</v>
      </c>
      <c r="H1063" s="10" t="s">
        <v>563</v>
      </c>
      <c r="I1063" s="10" t="s">
        <v>15</v>
      </c>
      <c r="K1063" s="30" t="s">
        <v>198</v>
      </c>
    </row>
    <row r="1064" spans="1:11" x14ac:dyDescent="0.25">
      <c r="A1064" s="10" t="s">
        <v>15</v>
      </c>
      <c r="B1064" s="10" t="s">
        <v>435</v>
      </c>
      <c r="C1064" s="10" t="s">
        <v>19</v>
      </c>
      <c r="D1064" s="10" t="s">
        <v>435</v>
      </c>
      <c r="F1064" s="10" t="s">
        <v>2404</v>
      </c>
      <c r="G1064" s="10" t="s">
        <v>2325</v>
      </c>
      <c r="H1064" s="10" t="s">
        <v>582</v>
      </c>
      <c r="I1064" s="10" t="s">
        <v>315</v>
      </c>
      <c r="K1064" s="30" t="s">
        <v>198</v>
      </c>
    </row>
    <row r="1065" spans="1:11" x14ac:dyDescent="0.25">
      <c r="A1065" s="10" t="s">
        <v>15</v>
      </c>
      <c r="B1065" s="10" t="s">
        <v>435</v>
      </c>
      <c r="C1065" s="10" t="s">
        <v>19</v>
      </c>
      <c r="D1065" s="10" t="s">
        <v>435</v>
      </c>
      <c r="F1065" s="10" t="s">
        <v>2404</v>
      </c>
      <c r="G1065" s="10" t="s">
        <v>2325</v>
      </c>
      <c r="H1065" s="10" t="s">
        <v>582</v>
      </c>
      <c r="I1065" s="10" t="s">
        <v>315</v>
      </c>
      <c r="K1065" s="10" t="s">
        <v>198</v>
      </c>
    </row>
    <row r="1066" spans="1:11" x14ac:dyDescent="0.25">
      <c r="A1066" s="10" t="s">
        <v>15</v>
      </c>
      <c r="B1066" s="10" t="s">
        <v>435</v>
      </c>
      <c r="C1066" s="10" t="s">
        <v>19</v>
      </c>
      <c r="D1066" s="10" t="s">
        <v>435</v>
      </c>
      <c r="F1066" s="10" t="s">
        <v>2978</v>
      </c>
      <c r="G1066" s="10" t="s">
        <v>575</v>
      </c>
      <c r="H1066" s="10" t="s">
        <v>576</v>
      </c>
      <c r="I1066" s="10" t="s">
        <v>201</v>
      </c>
      <c r="K1066" s="10" t="s">
        <v>198</v>
      </c>
    </row>
    <row r="1067" spans="1:11" x14ac:dyDescent="0.25">
      <c r="A1067" s="10" t="s">
        <v>15</v>
      </c>
      <c r="B1067" s="10" t="s">
        <v>435</v>
      </c>
      <c r="C1067" s="10" t="s">
        <v>19</v>
      </c>
      <c r="D1067" s="10" t="s">
        <v>435</v>
      </c>
      <c r="F1067" s="10" t="s">
        <v>2978</v>
      </c>
      <c r="G1067" s="10" t="s">
        <v>575</v>
      </c>
      <c r="H1067" s="10" t="s">
        <v>576</v>
      </c>
      <c r="I1067" s="10" t="s">
        <v>201</v>
      </c>
      <c r="K1067" s="30" t="s">
        <v>198</v>
      </c>
    </row>
    <row r="1068" spans="1:11" x14ac:dyDescent="0.25">
      <c r="A1068" s="10" t="s">
        <v>15</v>
      </c>
      <c r="B1068" s="10" t="s">
        <v>435</v>
      </c>
      <c r="C1068" s="10" t="s">
        <v>19</v>
      </c>
      <c r="D1068" s="10" t="s">
        <v>435</v>
      </c>
      <c r="F1068" s="10" t="s">
        <v>2122</v>
      </c>
      <c r="G1068" s="10" t="s">
        <v>600</v>
      </c>
      <c r="H1068" s="10" t="s">
        <v>601</v>
      </c>
      <c r="I1068" s="10" t="s">
        <v>201</v>
      </c>
      <c r="K1068" s="10" t="s">
        <v>198</v>
      </c>
    </row>
    <row r="1069" spans="1:11" x14ac:dyDescent="0.25">
      <c r="A1069" s="10" t="s">
        <v>15</v>
      </c>
      <c r="B1069" s="10" t="s">
        <v>435</v>
      </c>
      <c r="C1069" s="10" t="s">
        <v>19</v>
      </c>
      <c r="D1069" s="10" t="s">
        <v>435</v>
      </c>
      <c r="F1069" s="7" t="s">
        <v>1998</v>
      </c>
      <c r="G1069" s="10" t="s">
        <v>583</v>
      </c>
      <c r="H1069" s="10" t="s">
        <v>584</v>
      </c>
      <c r="I1069" s="10" t="s">
        <v>1937</v>
      </c>
      <c r="K1069" s="10" t="s">
        <v>198</v>
      </c>
    </row>
    <row r="1070" spans="1:11" x14ac:dyDescent="0.25">
      <c r="A1070" s="10" t="s">
        <v>15</v>
      </c>
      <c r="B1070" s="10" t="s">
        <v>435</v>
      </c>
      <c r="C1070" s="10" t="s">
        <v>19</v>
      </c>
      <c r="D1070" s="10" t="s">
        <v>435</v>
      </c>
      <c r="F1070" s="7" t="s">
        <v>1998</v>
      </c>
      <c r="G1070" s="10" t="s">
        <v>138</v>
      </c>
      <c r="H1070" s="10" t="s">
        <v>139</v>
      </c>
      <c r="I1070" s="10" t="s">
        <v>1937</v>
      </c>
      <c r="K1070" s="30" t="s">
        <v>198</v>
      </c>
    </row>
    <row r="1071" spans="1:11" x14ac:dyDescent="0.25">
      <c r="A1071" s="10" t="s">
        <v>15</v>
      </c>
      <c r="B1071" s="10" t="s">
        <v>435</v>
      </c>
      <c r="C1071" s="10" t="s">
        <v>19</v>
      </c>
      <c r="D1071" s="10" t="s">
        <v>435</v>
      </c>
      <c r="F1071" s="10" t="s">
        <v>2248</v>
      </c>
      <c r="G1071" s="10" t="s">
        <v>587</v>
      </c>
      <c r="H1071" s="10" t="s">
        <v>588</v>
      </c>
      <c r="I1071" s="10" t="s">
        <v>201</v>
      </c>
      <c r="K1071" s="10" t="s">
        <v>198</v>
      </c>
    </row>
    <row r="1072" spans="1:11" x14ac:dyDescent="0.25">
      <c r="A1072" s="10" t="s">
        <v>15</v>
      </c>
      <c r="B1072" s="10" t="s">
        <v>435</v>
      </c>
      <c r="C1072" s="10" t="s">
        <v>19</v>
      </c>
      <c r="D1072" s="10" t="s">
        <v>435</v>
      </c>
      <c r="F1072" s="10" t="s">
        <v>2248</v>
      </c>
      <c r="G1072" s="10" t="s">
        <v>2338</v>
      </c>
      <c r="H1072" s="10" t="s">
        <v>1912</v>
      </c>
      <c r="I1072" s="10" t="s">
        <v>201</v>
      </c>
      <c r="K1072" s="30" t="s">
        <v>198</v>
      </c>
    </row>
    <row r="1073" spans="1:12" x14ac:dyDescent="0.25">
      <c r="A1073" s="10" t="s">
        <v>15</v>
      </c>
      <c r="B1073" s="10" t="s">
        <v>435</v>
      </c>
      <c r="C1073" s="10" t="s">
        <v>19</v>
      </c>
      <c r="D1073" s="10" t="s">
        <v>435</v>
      </c>
      <c r="F1073" s="10" t="s">
        <v>2248</v>
      </c>
      <c r="G1073" s="10" t="s">
        <v>2338</v>
      </c>
      <c r="H1073" s="10" t="s">
        <v>570</v>
      </c>
      <c r="I1073" s="10" t="s">
        <v>201</v>
      </c>
      <c r="K1073" s="10" t="s">
        <v>198</v>
      </c>
    </row>
    <row r="1074" spans="1:12" x14ac:dyDescent="0.25">
      <c r="A1074" s="10" t="s">
        <v>15</v>
      </c>
      <c r="B1074" s="10" t="s">
        <v>435</v>
      </c>
      <c r="C1074" s="10" t="s">
        <v>19</v>
      </c>
      <c r="D1074" s="10" t="s">
        <v>435</v>
      </c>
      <c r="F1074" s="10" t="s">
        <v>2251</v>
      </c>
      <c r="G1074" s="10" t="s">
        <v>589</v>
      </c>
      <c r="H1074" s="10" t="s">
        <v>590</v>
      </c>
      <c r="I1074" s="10" t="s">
        <v>201</v>
      </c>
      <c r="K1074" s="10" t="s">
        <v>198</v>
      </c>
    </row>
    <row r="1075" spans="1:12" x14ac:dyDescent="0.25">
      <c r="A1075" s="10" t="s">
        <v>15</v>
      </c>
      <c r="B1075" s="10" t="s">
        <v>435</v>
      </c>
      <c r="C1075" s="10" t="s">
        <v>19</v>
      </c>
      <c r="D1075" s="10" t="s">
        <v>435</v>
      </c>
      <c r="F1075" s="10" t="s">
        <v>2251</v>
      </c>
      <c r="G1075" s="10" t="s">
        <v>573</v>
      </c>
      <c r="H1075" s="10" t="s">
        <v>574</v>
      </c>
      <c r="I1075" s="10" t="s">
        <v>201</v>
      </c>
      <c r="K1075" s="10" t="s">
        <v>198</v>
      </c>
    </row>
    <row r="1076" spans="1:12" x14ac:dyDescent="0.25">
      <c r="A1076" s="10" t="s">
        <v>15</v>
      </c>
      <c r="B1076" s="10" t="s">
        <v>435</v>
      </c>
      <c r="C1076" s="10" t="s">
        <v>19</v>
      </c>
      <c r="D1076" s="10" t="s">
        <v>435</v>
      </c>
      <c r="F1076" s="10" t="s">
        <v>2251</v>
      </c>
      <c r="G1076" s="10" t="s">
        <v>2350</v>
      </c>
      <c r="H1076" s="10" t="s">
        <v>572</v>
      </c>
      <c r="I1076" s="10" t="s">
        <v>201</v>
      </c>
      <c r="K1076" s="30" t="s">
        <v>198</v>
      </c>
    </row>
    <row r="1077" spans="1:12" x14ac:dyDescent="0.25">
      <c r="A1077" s="10" t="s">
        <v>15</v>
      </c>
      <c r="B1077" s="10" t="s">
        <v>435</v>
      </c>
      <c r="C1077" s="10" t="s">
        <v>19</v>
      </c>
      <c r="D1077" s="10" t="s">
        <v>435</v>
      </c>
      <c r="F1077" s="10" t="s">
        <v>2251</v>
      </c>
      <c r="G1077" s="10" t="s">
        <v>2350</v>
      </c>
      <c r="H1077" s="10" t="s">
        <v>572</v>
      </c>
      <c r="I1077" s="10" t="s">
        <v>201</v>
      </c>
      <c r="K1077" s="10" t="s">
        <v>198</v>
      </c>
    </row>
    <row r="1078" spans="1:12" x14ac:dyDescent="0.25">
      <c r="A1078" s="10" t="s">
        <v>15</v>
      </c>
      <c r="B1078" s="10" t="s">
        <v>435</v>
      </c>
      <c r="C1078" s="10" t="s">
        <v>19</v>
      </c>
      <c r="D1078" s="10" t="s">
        <v>435</v>
      </c>
      <c r="F1078" s="10" t="s">
        <v>2252</v>
      </c>
      <c r="G1078" s="10" t="s">
        <v>560</v>
      </c>
      <c r="H1078" s="10" t="s">
        <v>561</v>
      </c>
      <c r="I1078" s="10" t="s">
        <v>15</v>
      </c>
      <c r="K1078" s="10" t="s">
        <v>198</v>
      </c>
    </row>
    <row r="1079" spans="1:12" x14ac:dyDescent="0.25">
      <c r="A1079" s="10" t="s">
        <v>15</v>
      </c>
      <c r="B1079" s="10" t="s">
        <v>435</v>
      </c>
      <c r="C1079" s="10" t="s">
        <v>19</v>
      </c>
      <c r="D1079" s="10" t="s">
        <v>435</v>
      </c>
      <c r="F1079" s="10" t="s">
        <v>2252</v>
      </c>
      <c r="G1079" s="10" t="s">
        <v>560</v>
      </c>
      <c r="H1079" s="10" t="s">
        <v>561</v>
      </c>
      <c r="I1079" s="10" t="s">
        <v>15</v>
      </c>
      <c r="K1079" s="30" t="s">
        <v>198</v>
      </c>
    </row>
    <row r="1080" spans="1:12" x14ac:dyDescent="0.25">
      <c r="A1080" s="10" t="s">
        <v>15</v>
      </c>
      <c r="B1080" s="10" t="s">
        <v>435</v>
      </c>
      <c r="C1080" s="10" t="s">
        <v>19</v>
      </c>
      <c r="D1080" s="10" t="s">
        <v>435</v>
      </c>
      <c r="F1080" s="10" t="s">
        <v>568</v>
      </c>
      <c r="G1080" s="10" t="s">
        <v>2351</v>
      </c>
      <c r="H1080" s="10" t="s">
        <v>569</v>
      </c>
      <c r="I1080" s="10" t="s">
        <v>61</v>
      </c>
      <c r="K1080" s="10" t="s">
        <v>198</v>
      </c>
    </row>
    <row r="1081" spans="1:12" x14ac:dyDescent="0.25">
      <c r="A1081" s="10" t="s">
        <v>15</v>
      </c>
      <c r="B1081" s="10" t="s">
        <v>435</v>
      </c>
      <c r="C1081" s="10" t="s">
        <v>19</v>
      </c>
      <c r="D1081" s="10" t="s">
        <v>435</v>
      </c>
      <c r="F1081" s="10" t="s">
        <v>2158</v>
      </c>
      <c r="G1081" s="10" t="s">
        <v>566</v>
      </c>
      <c r="H1081" s="10" t="s">
        <v>567</v>
      </c>
      <c r="I1081" s="10" t="s">
        <v>61</v>
      </c>
      <c r="K1081" s="10" t="s">
        <v>198</v>
      </c>
    </row>
    <row r="1082" spans="1:12" x14ac:dyDescent="0.25">
      <c r="A1082" s="10" t="s">
        <v>15</v>
      </c>
      <c r="B1082" s="10" t="s">
        <v>435</v>
      </c>
      <c r="C1082" s="10" t="s">
        <v>19</v>
      </c>
      <c r="D1082" s="10" t="s">
        <v>435</v>
      </c>
      <c r="F1082" s="10" t="s">
        <v>2999</v>
      </c>
      <c r="G1082" s="10" t="s">
        <v>2369</v>
      </c>
      <c r="H1082" s="10" t="s">
        <v>577</v>
      </c>
      <c r="I1082" s="7" t="s">
        <v>83</v>
      </c>
      <c r="K1082" s="30" t="s">
        <v>198</v>
      </c>
    </row>
    <row r="1083" spans="1:12" x14ac:dyDescent="0.25">
      <c r="A1083" s="10" t="s">
        <v>15</v>
      </c>
      <c r="B1083" s="10" t="s">
        <v>435</v>
      </c>
      <c r="C1083" s="10" t="s">
        <v>19</v>
      </c>
      <c r="D1083" s="10" t="s">
        <v>435</v>
      </c>
      <c r="F1083" s="10" t="s">
        <v>2999</v>
      </c>
      <c r="G1083" s="10" t="s">
        <v>2369</v>
      </c>
      <c r="H1083" s="10" t="s">
        <v>577</v>
      </c>
      <c r="I1083" s="7" t="s">
        <v>83</v>
      </c>
      <c r="K1083" s="10" t="s">
        <v>198</v>
      </c>
    </row>
    <row r="1084" spans="1:12" x14ac:dyDescent="0.25">
      <c r="A1084" s="10" t="s">
        <v>15</v>
      </c>
      <c r="B1084" s="10" t="s">
        <v>435</v>
      </c>
      <c r="C1084" s="10" t="s">
        <v>19</v>
      </c>
      <c r="D1084" s="10" t="s">
        <v>435</v>
      </c>
      <c r="F1084" s="10" t="s">
        <v>2122</v>
      </c>
      <c r="G1084" s="10" t="s">
        <v>602</v>
      </c>
      <c r="H1084" s="10" t="s">
        <v>460</v>
      </c>
      <c r="I1084" s="10" t="s">
        <v>201</v>
      </c>
      <c r="K1084" s="10" t="s">
        <v>198</v>
      </c>
    </row>
    <row r="1085" spans="1:12" x14ac:dyDescent="0.25">
      <c r="A1085" s="10" t="s">
        <v>15</v>
      </c>
      <c r="B1085" s="10" t="s">
        <v>435</v>
      </c>
      <c r="C1085" s="10" t="s">
        <v>19</v>
      </c>
      <c r="D1085" s="10" t="s">
        <v>435</v>
      </c>
      <c r="F1085" s="10" t="s">
        <v>2253</v>
      </c>
      <c r="G1085" s="10" t="s">
        <v>578</v>
      </c>
      <c r="H1085" s="10" t="s">
        <v>579</v>
      </c>
      <c r="I1085" s="7" t="s">
        <v>83</v>
      </c>
      <c r="K1085" s="10" t="s">
        <v>198</v>
      </c>
    </row>
    <row r="1086" spans="1:12" x14ac:dyDescent="0.25">
      <c r="A1086" s="10" t="s">
        <v>15</v>
      </c>
      <c r="B1086" s="10" t="s">
        <v>435</v>
      </c>
      <c r="C1086" s="10" t="s">
        <v>19</v>
      </c>
      <c r="D1086" s="10" t="s">
        <v>435</v>
      </c>
      <c r="F1086" s="10" t="s">
        <v>2253</v>
      </c>
      <c r="G1086" s="10" t="s">
        <v>578</v>
      </c>
      <c r="H1086" s="10" t="s">
        <v>579</v>
      </c>
      <c r="I1086" s="7" t="s">
        <v>83</v>
      </c>
      <c r="K1086" s="30" t="s">
        <v>198</v>
      </c>
    </row>
    <row r="1087" spans="1:12" x14ac:dyDescent="0.25">
      <c r="A1087" s="10" t="s">
        <v>15</v>
      </c>
      <c r="B1087" s="10" t="s">
        <v>435</v>
      </c>
      <c r="C1087" s="10" t="s">
        <v>19</v>
      </c>
      <c r="D1087" s="10" t="s">
        <v>435</v>
      </c>
      <c r="F1087" s="10" t="s">
        <v>2254</v>
      </c>
      <c r="G1087" s="10" t="s">
        <v>585</v>
      </c>
      <c r="H1087" s="10" t="s">
        <v>586</v>
      </c>
      <c r="I1087" s="10" t="s">
        <v>15</v>
      </c>
      <c r="K1087" s="10" t="s">
        <v>198</v>
      </c>
    </row>
    <row r="1088" spans="1:12" x14ac:dyDescent="0.25">
      <c r="A1088" s="10" t="s">
        <v>15</v>
      </c>
      <c r="B1088" s="10" t="s">
        <v>435</v>
      </c>
      <c r="C1088" s="10" t="s">
        <v>19</v>
      </c>
      <c r="D1088" s="10" t="s">
        <v>435</v>
      </c>
      <c r="F1088" s="10" t="s">
        <v>564</v>
      </c>
      <c r="G1088" s="10" t="s">
        <v>2380</v>
      </c>
      <c r="H1088" s="10" t="s">
        <v>565</v>
      </c>
      <c r="I1088" s="10" t="s">
        <v>15</v>
      </c>
      <c r="K1088" s="30" t="s">
        <v>198</v>
      </c>
      <c r="L1088" s="30"/>
    </row>
    <row r="1089" spans="1:12" x14ac:dyDescent="0.25">
      <c r="A1089" s="10" t="s">
        <v>15</v>
      </c>
      <c r="B1089" s="10" t="s">
        <v>435</v>
      </c>
      <c r="C1089" s="10" t="s">
        <v>19</v>
      </c>
      <c r="D1089" s="10" t="s">
        <v>435</v>
      </c>
      <c r="F1089" s="10" t="s">
        <v>564</v>
      </c>
      <c r="G1089" s="10" t="s">
        <v>2380</v>
      </c>
      <c r="H1089" s="10" t="s">
        <v>565</v>
      </c>
      <c r="I1089" s="10" t="s">
        <v>15</v>
      </c>
      <c r="K1089" s="10" t="s">
        <v>198</v>
      </c>
    </row>
    <row r="1090" spans="1:12" x14ac:dyDescent="0.25">
      <c r="A1090" s="10" t="s">
        <v>15</v>
      </c>
      <c r="B1090" s="10" t="s">
        <v>435</v>
      </c>
      <c r="C1090" s="10" t="s">
        <v>19</v>
      </c>
      <c r="D1090" s="10" t="s">
        <v>435</v>
      </c>
      <c r="F1090" s="10" t="s">
        <v>2253</v>
      </c>
      <c r="G1090" s="10" t="s">
        <v>593</v>
      </c>
      <c r="H1090" s="10" t="s">
        <v>594</v>
      </c>
      <c r="I1090" s="7" t="s">
        <v>83</v>
      </c>
      <c r="K1090" s="10" t="s">
        <v>198</v>
      </c>
      <c r="L1090" s="45"/>
    </row>
    <row r="1091" spans="1:12" x14ac:dyDescent="0.25">
      <c r="A1091" s="10" t="s">
        <v>15</v>
      </c>
      <c r="B1091" s="10" t="s">
        <v>435</v>
      </c>
      <c r="C1091" s="10" t="s">
        <v>19</v>
      </c>
      <c r="D1091" s="10" t="s">
        <v>435</v>
      </c>
      <c r="F1091" s="10" t="s">
        <v>2255</v>
      </c>
      <c r="G1091" s="10" t="s">
        <v>595</v>
      </c>
      <c r="H1091" s="10" t="s">
        <v>197</v>
      </c>
      <c r="I1091" s="7" t="s">
        <v>83</v>
      </c>
      <c r="K1091" s="10" t="s">
        <v>198</v>
      </c>
      <c r="L1091" s="45"/>
    </row>
    <row r="1092" spans="1:12" x14ac:dyDescent="0.25">
      <c r="A1092" s="10" t="s">
        <v>15</v>
      </c>
      <c r="B1092" s="10" t="s">
        <v>435</v>
      </c>
      <c r="C1092" s="10" t="s">
        <v>19</v>
      </c>
      <c r="D1092" s="10" t="s">
        <v>435</v>
      </c>
      <c r="F1092" s="10" t="s">
        <v>1413</v>
      </c>
      <c r="G1092" s="10" t="s">
        <v>1414</v>
      </c>
      <c r="H1092" s="10" t="s">
        <v>953</v>
      </c>
      <c r="I1092" s="10" t="s">
        <v>15</v>
      </c>
      <c r="K1092" s="30" t="s">
        <v>198</v>
      </c>
    </row>
    <row r="1093" spans="1:12" x14ac:dyDescent="0.25">
      <c r="A1093" s="10" t="s">
        <v>15</v>
      </c>
      <c r="B1093" s="10" t="s">
        <v>435</v>
      </c>
      <c r="C1093" s="10" t="s">
        <v>19</v>
      </c>
      <c r="D1093" s="10" t="s">
        <v>435</v>
      </c>
      <c r="F1093" s="10" t="s">
        <v>2256</v>
      </c>
      <c r="G1093" s="10" t="s">
        <v>558</v>
      </c>
      <c r="H1093" s="10" t="s">
        <v>559</v>
      </c>
      <c r="I1093" s="10" t="s">
        <v>15</v>
      </c>
      <c r="K1093" s="10" t="s">
        <v>198</v>
      </c>
    </row>
    <row r="1094" spans="1:12" x14ac:dyDescent="0.25">
      <c r="A1094" s="10" t="s">
        <v>15</v>
      </c>
      <c r="B1094" s="10" t="s">
        <v>435</v>
      </c>
      <c r="C1094" s="10" t="s">
        <v>19</v>
      </c>
      <c r="D1094" s="10" t="s">
        <v>435</v>
      </c>
      <c r="F1094" s="10" t="s">
        <v>2122</v>
      </c>
      <c r="G1094" s="10" t="s">
        <v>2384</v>
      </c>
      <c r="H1094" s="10" t="s">
        <v>460</v>
      </c>
      <c r="I1094" s="10" t="s">
        <v>201</v>
      </c>
      <c r="K1094" s="10" t="s">
        <v>198</v>
      </c>
      <c r="L1094" s="45"/>
    </row>
    <row r="1095" spans="1:12" x14ac:dyDescent="0.25">
      <c r="A1095" s="10" t="s">
        <v>1354</v>
      </c>
      <c r="B1095" s="10" t="s">
        <v>1355</v>
      </c>
      <c r="C1095" s="10" t="s">
        <v>19</v>
      </c>
      <c r="D1095" s="10" t="s">
        <v>1356</v>
      </c>
      <c r="E1095" s="10" t="s">
        <v>2885</v>
      </c>
      <c r="F1095" s="10" t="s">
        <v>1724</v>
      </c>
      <c r="G1095" s="10" t="s">
        <v>2294</v>
      </c>
      <c r="H1095" s="10" t="s">
        <v>271</v>
      </c>
      <c r="I1095" s="10" t="s">
        <v>201</v>
      </c>
      <c r="K1095" s="10" t="s">
        <v>198</v>
      </c>
    </row>
    <row r="1096" spans="1:12" x14ac:dyDescent="0.25">
      <c r="A1096" s="10" t="s">
        <v>1354</v>
      </c>
      <c r="B1096" s="10" t="s">
        <v>1355</v>
      </c>
      <c r="C1096" s="10" t="s">
        <v>19</v>
      </c>
      <c r="D1096" s="10" t="s">
        <v>1356</v>
      </c>
      <c r="E1096" s="10" t="s">
        <v>2885</v>
      </c>
      <c r="F1096" s="10" t="s">
        <v>2069</v>
      </c>
      <c r="G1096" s="10" t="s">
        <v>2285</v>
      </c>
      <c r="H1096" s="10" t="s">
        <v>397</v>
      </c>
      <c r="I1096" s="10" t="s">
        <v>201</v>
      </c>
      <c r="K1096" s="10" t="s">
        <v>198</v>
      </c>
    </row>
    <row r="1097" spans="1:12" x14ac:dyDescent="0.25">
      <c r="A1097" s="10" t="s">
        <v>1354</v>
      </c>
      <c r="B1097" s="10" t="s">
        <v>1355</v>
      </c>
      <c r="C1097" s="10" t="s">
        <v>19</v>
      </c>
      <c r="D1097" s="10" t="s">
        <v>1356</v>
      </c>
      <c r="E1097" s="10" t="s">
        <v>2885</v>
      </c>
      <c r="F1097" s="10" t="s">
        <v>2699</v>
      </c>
      <c r="G1097" s="10" t="s">
        <v>2697</v>
      </c>
      <c r="H1097" s="10" t="s">
        <v>2698</v>
      </c>
      <c r="I1097" s="10" t="s">
        <v>15</v>
      </c>
      <c r="K1097" s="10" t="s">
        <v>204</v>
      </c>
    </row>
    <row r="1098" spans="1:12" x14ac:dyDescent="0.25">
      <c r="A1098" s="10" t="s">
        <v>1354</v>
      </c>
      <c r="B1098" s="10" t="s">
        <v>1355</v>
      </c>
      <c r="C1098" s="10" t="s">
        <v>19</v>
      </c>
      <c r="D1098" s="10" t="s">
        <v>1356</v>
      </c>
      <c r="E1098" s="10" t="s">
        <v>2885</v>
      </c>
      <c r="F1098" s="10" t="s">
        <v>2458</v>
      </c>
      <c r="G1098" s="10" t="s">
        <v>1380</v>
      </c>
      <c r="H1098" s="10" t="s">
        <v>1381</v>
      </c>
      <c r="I1098" s="10" t="s">
        <v>201</v>
      </c>
      <c r="K1098" s="10" t="s">
        <v>198</v>
      </c>
    </row>
    <row r="1099" spans="1:12" x14ac:dyDescent="0.25">
      <c r="A1099" s="10" t="s">
        <v>1354</v>
      </c>
      <c r="B1099" s="10" t="s">
        <v>1355</v>
      </c>
      <c r="C1099" s="10" t="s">
        <v>19</v>
      </c>
      <c r="D1099" s="10" t="s">
        <v>1356</v>
      </c>
      <c r="F1099" s="10" t="s">
        <v>1974</v>
      </c>
      <c r="G1099" s="10" t="s">
        <v>1975</v>
      </c>
      <c r="H1099" s="10" t="s">
        <v>121</v>
      </c>
      <c r="I1099" s="10" t="s">
        <v>267</v>
      </c>
      <c r="K1099" s="30" t="s">
        <v>198</v>
      </c>
    </row>
    <row r="1100" spans="1:12" x14ac:dyDescent="0.25">
      <c r="A1100" s="10" t="s">
        <v>1354</v>
      </c>
      <c r="B1100" s="10" t="s">
        <v>1355</v>
      </c>
      <c r="C1100" s="10" t="s">
        <v>19</v>
      </c>
      <c r="D1100" s="10" t="s">
        <v>1356</v>
      </c>
      <c r="E1100" s="10" t="s">
        <v>2885</v>
      </c>
      <c r="F1100" s="10" t="s">
        <v>2404</v>
      </c>
      <c r="G1100" s="10" t="s">
        <v>1369</v>
      </c>
      <c r="H1100" s="10" t="s">
        <v>1370</v>
      </c>
      <c r="I1100" s="10" t="s">
        <v>315</v>
      </c>
      <c r="K1100" s="10" t="s">
        <v>198</v>
      </c>
    </row>
    <row r="1101" spans="1:12" x14ac:dyDescent="0.25">
      <c r="A1101" s="10" t="s">
        <v>1354</v>
      </c>
      <c r="B1101" s="10" t="s">
        <v>1355</v>
      </c>
      <c r="C1101" s="10" t="s">
        <v>19</v>
      </c>
      <c r="D1101" s="10" t="s">
        <v>1356</v>
      </c>
      <c r="E1101" s="10" t="s">
        <v>2885</v>
      </c>
      <c r="F1101" s="10" t="s">
        <v>2903</v>
      </c>
      <c r="G1101" s="10" t="s">
        <v>2894</v>
      </c>
      <c r="H1101" s="10" t="s">
        <v>2895</v>
      </c>
      <c r="I1101" s="10" t="s">
        <v>201</v>
      </c>
      <c r="K1101" s="10" t="s">
        <v>198</v>
      </c>
    </row>
    <row r="1102" spans="1:12" x14ac:dyDescent="0.25">
      <c r="A1102" s="10" t="s">
        <v>1354</v>
      </c>
      <c r="B1102" s="10" t="s">
        <v>1355</v>
      </c>
      <c r="C1102" s="10" t="s">
        <v>19</v>
      </c>
      <c r="D1102" s="10" t="s">
        <v>1356</v>
      </c>
      <c r="E1102" s="10" t="s">
        <v>2885</v>
      </c>
      <c r="F1102" s="10" t="s">
        <v>1301</v>
      </c>
      <c r="G1102" s="10" t="s">
        <v>2284</v>
      </c>
      <c r="H1102" s="10" t="s">
        <v>535</v>
      </c>
      <c r="I1102" s="10" t="s">
        <v>15</v>
      </c>
      <c r="K1102" s="10" t="s">
        <v>204</v>
      </c>
    </row>
    <row r="1103" spans="1:12" x14ac:dyDescent="0.25">
      <c r="A1103" s="10" t="s">
        <v>1354</v>
      </c>
      <c r="B1103" s="10" t="s">
        <v>1355</v>
      </c>
      <c r="C1103" s="10" t="s">
        <v>19</v>
      </c>
      <c r="D1103" s="10" t="s">
        <v>1356</v>
      </c>
      <c r="E1103" s="10" t="s">
        <v>2885</v>
      </c>
      <c r="F1103" s="10" t="s">
        <v>2100</v>
      </c>
      <c r="G1103" s="10" t="s">
        <v>2337</v>
      </c>
      <c r="H1103" s="10" t="s">
        <v>303</v>
      </c>
      <c r="I1103" s="10" t="s">
        <v>15</v>
      </c>
      <c r="K1103" s="10" t="s">
        <v>198</v>
      </c>
    </row>
    <row r="1104" spans="1:12" x14ac:dyDescent="0.25">
      <c r="A1104" s="10" t="s">
        <v>1354</v>
      </c>
      <c r="B1104" s="10" t="s">
        <v>1355</v>
      </c>
      <c r="C1104" s="10" t="s">
        <v>19</v>
      </c>
      <c r="D1104" s="10" t="s">
        <v>1356</v>
      </c>
      <c r="F1104" s="7" t="s">
        <v>1998</v>
      </c>
      <c r="G1104" s="10" t="s">
        <v>138</v>
      </c>
      <c r="H1104" s="10" t="s">
        <v>139</v>
      </c>
      <c r="I1104" s="10" t="s">
        <v>1937</v>
      </c>
      <c r="K1104" s="10" t="s">
        <v>198</v>
      </c>
    </row>
    <row r="1105" spans="1:11" x14ac:dyDescent="0.25">
      <c r="A1105" s="10" t="s">
        <v>1354</v>
      </c>
      <c r="B1105" s="10" t="s">
        <v>1355</v>
      </c>
      <c r="C1105" s="10" t="s">
        <v>19</v>
      </c>
      <c r="D1105" s="10" t="s">
        <v>1356</v>
      </c>
      <c r="F1105" s="10" t="s">
        <v>1976</v>
      </c>
      <c r="G1105" s="10" t="s">
        <v>1977</v>
      </c>
      <c r="H1105" s="10" t="s">
        <v>123</v>
      </c>
      <c r="I1105" s="10" t="s">
        <v>267</v>
      </c>
      <c r="K1105" s="30" t="s">
        <v>198</v>
      </c>
    </row>
    <row r="1106" spans="1:11" x14ac:dyDescent="0.25">
      <c r="A1106" s="10" t="s">
        <v>1354</v>
      </c>
      <c r="B1106" s="10" t="s">
        <v>1355</v>
      </c>
      <c r="C1106" s="10" t="s">
        <v>19</v>
      </c>
      <c r="D1106" s="10" t="s">
        <v>1356</v>
      </c>
      <c r="E1106" s="10" t="s">
        <v>2885</v>
      </c>
      <c r="F1106" s="10" t="s">
        <v>2904</v>
      </c>
      <c r="G1106" s="10" t="s">
        <v>2896</v>
      </c>
      <c r="H1106" s="10" t="s">
        <v>2897</v>
      </c>
      <c r="I1106" s="10" t="s">
        <v>201</v>
      </c>
      <c r="K1106" s="10" t="s">
        <v>198</v>
      </c>
    </row>
    <row r="1107" spans="1:11" x14ac:dyDescent="0.25">
      <c r="A1107" s="10" t="s">
        <v>1354</v>
      </c>
      <c r="B1107" s="10" t="s">
        <v>1355</v>
      </c>
      <c r="C1107" s="10" t="s">
        <v>19</v>
      </c>
      <c r="D1107" s="10" t="s">
        <v>1356</v>
      </c>
      <c r="F1107" s="10" t="s">
        <v>2914</v>
      </c>
      <c r="G1107" s="10" t="s">
        <v>1360</v>
      </c>
      <c r="H1107" s="10" t="s">
        <v>1361</v>
      </c>
      <c r="I1107" s="10" t="s">
        <v>15</v>
      </c>
      <c r="K1107" s="10" t="s">
        <v>204</v>
      </c>
    </row>
    <row r="1108" spans="1:11" x14ac:dyDescent="0.25">
      <c r="A1108" s="10" t="s">
        <v>1354</v>
      </c>
      <c r="B1108" s="10" t="s">
        <v>1355</v>
      </c>
      <c r="C1108" s="10" t="s">
        <v>19</v>
      </c>
      <c r="D1108" s="10" t="s">
        <v>1356</v>
      </c>
      <c r="E1108" s="10" t="s">
        <v>2885</v>
      </c>
      <c r="F1108" s="10" t="s">
        <v>607</v>
      </c>
      <c r="G1108" s="10" t="s">
        <v>2898</v>
      </c>
      <c r="H1108" s="10" t="s">
        <v>1361</v>
      </c>
      <c r="I1108" s="10" t="s">
        <v>15</v>
      </c>
      <c r="K1108" s="10" t="s">
        <v>204</v>
      </c>
    </row>
    <row r="1109" spans="1:11" x14ac:dyDescent="0.25">
      <c r="A1109" s="10" t="s">
        <v>1354</v>
      </c>
      <c r="B1109" s="10" t="s">
        <v>1355</v>
      </c>
      <c r="C1109" s="10" t="s">
        <v>19</v>
      </c>
      <c r="D1109" s="10" t="s">
        <v>1356</v>
      </c>
      <c r="F1109" s="10" t="s">
        <v>1362</v>
      </c>
      <c r="G1109" s="10" t="s">
        <v>1362</v>
      </c>
      <c r="H1109" s="10" t="s">
        <v>1363</v>
      </c>
      <c r="I1109" s="10" t="s">
        <v>61</v>
      </c>
      <c r="K1109" s="10" t="s">
        <v>204</v>
      </c>
    </row>
    <row r="1110" spans="1:11" x14ac:dyDescent="0.25">
      <c r="A1110" s="10" t="s">
        <v>1354</v>
      </c>
      <c r="B1110" s="10" t="s">
        <v>1355</v>
      </c>
      <c r="C1110" s="10" t="s">
        <v>19</v>
      </c>
      <c r="D1110" s="10" t="s">
        <v>1356</v>
      </c>
      <c r="E1110" s="10" t="s">
        <v>2885</v>
      </c>
      <c r="F1110" s="10" t="s">
        <v>1850</v>
      </c>
      <c r="G1110" s="10" t="s">
        <v>2899</v>
      </c>
      <c r="H1110" s="10" t="s">
        <v>2900</v>
      </c>
      <c r="I1110" s="10" t="s">
        <v>15</v>
      </c>
      <c r="K1110" s="10" t="s">
        <v>204</v>
      </c>
    </row>
    <row r="1111" spans="1:11" x14ac:dyDescent="0.25">
      <c r="A1111" s="10" t="s">
        <v>1354</v>
      </c>
      <c r="B1111" s="10" t="s">
        <v>1355</v>
      </c>
      <c r="C1111" s="10" t="s">
        <v>19</v>
      </c>
      <c r="D1111" s="10" t="s">
        <v>1356</v>
      </c>
      <c r="E1111" s="10" t="s">
        <v>2885</v>
      </c>
      <c r="F1111" s="10" t="s">
        <v>2905</v>
      </c>
      <c r="G1111" s="10" t="s">
        <v>538</v>
      </c>
      <c r="H1111" s="10" t="s">
        <v>539</v>
      </c>
      <c r="I1111" s="10" t="s">
        <v>201</v>
      </c>
      <c r="K1111" s="10" t="s">
        <v>198</v>
      </c>
    </row>
    <row r="1112" spans="1:11" x14ac:dyDescent="0.25">
      <c r="A1112" s="10" t="s">
        <v>1354</v>
      </c>
      <c r="B1112" s="10" t="s">
        <v>1355</v>
      </c>
      <c r="C1112" s="10" t="s">
        <v>19</v>
      </c>
      <c r="D1112" s="10" t="s">
        <v>1356</v>
      </c>
      <c r="E1112" s="10" t="s">
        <v>2885</v>
      </c>
      <c r="F1112" s="10" t="s">
        <v>2906</v>
      </c>
      <c r="G1112" s="10" t="s">
        <v>2901</v>
      </c>
      <c r="H1112" s="10" t="s">
        <v>2902</v>
      </c>
      <c r="I1112" s="10" t="s">
        <v>201</v>
      </c>
      <c r="K1112" s="10" t="s">
        <v>204</v>
      </c>
    </row>
    <row r="1113" spans="1:11" x14ac:dyDescent="0.25">
      <c r="A1113" s="30" t="s">
        <v>1773</v>
      </c>
      <c r="B1113" s="30" t="s">
        <v>1757</v>
      </c>
      <c r="C1113" s="30" t="s">
        <v>19</v>
      </c>
      <c r="D1113" s="30" t="s">
        <v>1758</v>
      </c>
      <c r="E1113" s="30"/>
      <c r="F1113" s="30" t="s">
        <v>1724</v>
      </c>
      <c r="G1113" s="10" t="s">
        <v>2294</v>
      </c>
      <c r="H1113" s="30" t="s">
        <v>1571</v>
      </c>
      <c r="I1113" s="10" t="s">
        <v>201</v>
      </c>
      <c r="J1113" s="30"/>
      <c r="K1113" s="30" t="s">
        <v>198</v>
      </c>
    </row>
    <row r="1114" spans="1:11" x14ac:dyDescent="0.25">
      <c r="A1114" s="10" t="s">
        <v>1773</v>
      </c>
      <c r="B1114" s="10" t="s">
        <v>1757</v>
      </c>
      <c r="C1114" s="10" t="s">
        <v>19</v>
      </c>
      <c r="D1114" s="10" t="s">
        <v>1758</v>
      </c>
      <c r="F1114" s="10" t="s">
        <v>2700</v>
      </c>
      <c r="G1114" s="10" t="s">
        <v>1307</v>
      </c>
      <c r="H1114" s="10" t="s">
        <v>1039</v>
      </c>
      <c r="I1114" s="10" t="s">
        <v>201</v>
      </c>
      <c r="K1114" s="30" t="s">
        <v>198</v>
      </c>
    </row>
    <row r="1115" spans="1:11" x14ac:dyDescent="0.25">
      <c r="A1115" s="10" t="s">
        <v>1773</v>
      </c>
      <c r="B1115" s="10" t="s">
        <v>1757</v>
      </c>
      <c r="C1115" s="10" t="s">
        <v>19</v>
      </c>
      <c r="D1115" s="10" t="s">
        <v>1758</v>
      </c>
      <c r="F1115" s="7" t="s">
        <v>1998</v>
      </c>
      <c r="G1115" s="10" t="s">
        <v>2297</v>
      </c>
      <c r="H1115" s="10" t="s">
        <v>683</v>
      </c>
      <c r="I1115" s="10" t="s">
        <v>1937</v>
      </c>
      <c r="K1115" s="30" t="s">
        <v>198</v>
      </c>
    </row>
    <row r="1116" spans="1:11" x14ac:dyDescent="0.25">
      <c r="A1116" s="10" t="s">
        <v>1773</v>
      </c>
      <c r="B1116" s="10" t="s">
        <v>1757</v>
      </c>
      <c r="C1116" s="10" t="s">
        <v>19</v>
      </c>
      <c r="D1116" s="10" t="s">
        <v>1758</v>
      </c>
      <c r="F1116" s="10" t="s">
        <v>2228</v>
      </c>
      <c r="G1116" s="10" t="s">
        <v>399</v>
      </c>
      <c r="H1116" s="10" t="s">
        <v>400</v>
      </c>
      <c r="I1116" s="10" t="s">
        <v>201</v>
      </c>
      <c r="K1116" s="30" t="s">
        <v>198</v>
      </c>
    </row>
    <row r="1117" spans="1:11" x14ac:dyDescent="0.25">
      <c r="A1117" s="10" t="s">
        <v>1773</v>
      </c>
      <c r="B1117" s="10" t="s">
        <v>1757</v>
      </c>
      <c r="C1117" s="10" t="s">
        <v>19</v>
      </c>
      <c r="D1117" s="10" t="s">
        <v>1758</v>
      </c>
      <c r="F1117" s="10" t="s">
        <v>2115</v>
      </c>
      <c r="G1117" s="10" t="s">
        <v>631</v>
      </c>
      <c r="H1117" s="10" t="s">
        <v>632</v>
      </c>
      <c r="I1117" s="10" t="s">
        <v>201</v>
      </c>
      <c r="K1117" s="30" t="s">
        <v>198</v>
      </c>
    </row>
    <row r="1118" spans="1:11" x14ac:dyDescent="0.25">
      <c r="A1118" s="10" t="s">
        <v>1773</v>
      </c>
      <c r="B1118" s="10" t="s">
        <v>1757</v>
      </c>
      <c r="C1118" s="10" t="s">
        <v>19</v>
      </c>
      <c r="D1118" s="10" t="s">
        <v>1758</v>
      </c>
      <c r="F1118" s="10" t="s">
        <v>1983</v>
      </c>
      <c r="G1118" s="10" t="s">
        <v>27</v>
      </c>
      <c r="H1118" s="10" t="s">
        <v>28</v>
      </c>
      <c r="I1118" s="10" t="s">
        <v>15</v>
      </c>
      <c r="K1118" s="30" t="s">
        <v>198</v>
      </c>
    </row>
    <row r="1119" spans="1:11" x14ac:dyDescent="0.25">
      <c r="A1119" s="10" t="s">
        <v>1773</v>
      </c>
      <c r="B1119" s="10" t="s">
        <v>1757</v>
      </c>
      <c r="C1119" s="10" t="s">
        <v>19</v>
      </c>
      <c r="D1119" s="10" t="s">
        <v>1758</v>
      </c>
      <c r="F1119" s="10" t="s">
        <v>2155</v>
      </c>
      <c r="G1119" s="10" t="s">
        <v>1726</v>
      </c>
      <c r="H1119" s="10" t="s">
        <v>1727</v>
      </c>
      <c r="I1119" s="10" t="s">
        <v>29</v>
      </c>
      <c r="K1119" s="30" t="s">
        <v>198</v>
      </c>
    </row>
    <row r="1120" spans="1:11" x14ac:dyDescent="0.25">
      <c r="A1120" s="10" t="s">
        <v>1773</v>
      </c>
      <c r="B1120" s="10" t="s">
        <v>1757</v>
      </c>
      <c r="C1120" s="10" t="s">
        <v>19</v>
      </c>
      <c r="D1120" s="10" t="s">
        <v>1758</v>
      </c>
      <c r="F1120" s="10" t="s">
        <v>2965</v>
      </c>
      <c r="G1120" s="10" t="s">
        <v>1728</v>
      </c>
      <c r="H1120" s="10" t="s">
        <v>1729</v>
      </c>
      <c r="I1120" s="10" t="s">
        <v>15</v>
      </c>
      <c r="K1120" s="30" t="s">
        <v>198</v>
      </c>
    </row>
    <row r="1121" spans="1:11" x14ac:dyDescent="0.25">
      <c r="A1121" s="10" t="s">
        <v>1773</v>
      </c>
      <c r="B1121" s="10" t="s">
        <v>1757</v>
      </c>
      <c r="C1121" s="10" t="s">
        <v>19</v>
      </c>
      <c r="D1121" s="10" t="s">
        <v>1758</v>
      </c>
      <c r="F1121" s="10" t="s">
        <v>1974</v>
      </c>
      <c r="G1121" s="10" t="s">
        <v>1975</v>
      </c>
      <c r="H1121" s="10" t="s">
        <v>121</v>
      </c>
      <c r="I1121" s="10" t="s">
        <v>267</v>
      </c>
      <c r="K1121" s="30" t="s">
        <v>198</v>
      </c>
    </row>
    <row r="1122" spans="1:11" x14ac:dyDescent="0.25">
      <c r="A1122" s="10" t="s">
        <v>1773</v>
      </c>
      <c r="B1122" s="10" t="s">
        <v>1757</v>
      </c>
      <c r="C1122" s="10" t="s">
        <v>19</v>
      </c>
      <c r="D1122" s="10" t="s">
        <v>1758</v>
      </c>
      <c r="F1122" s="10" t="s">
        <v>2157</v>
      </c>
      <c r="G1122" s="10" t="s">
        <v>1730</v>
      </c>
      <c r="H1122" s="10" t="s">
        <v>1731</v>
      </c>
      <c r="I1122" s="10" t="s">
        <v>15</v>
      </c>
      <c r="K1122" s="30" t="s">
        <v>198</v>
      </c>
    </row>
    <row r="1123" spans="1:11" x14ac:dyDescent="0.25">
      <c r="A1123" s="10" t="s">
        <v>1773</v>
      </c>
      <c r="B1123" s="10" t="s">
        <v>1757</v>
      </c>
      <c r="C1123" s="10" t="s">
        <v>19</v>
      </c>
      <c r="D1123" s="10" t="s">
        <v>1758</v>
      </c>
      <c r="F1123" s="10" t="s">
        <v>2095</v>
      </c>
      <c r="G1123" s="10" t="s">
        <v>1732</v>
      </c>
      <c r="H1123" s="10" t="s">
        <v>1733</v>
      </c>
      <c r="I1123" s="10" t="s">
        <v>61</v>
      </c>
      <c r="K1123" s="30" t="s">
        <v>198</v>
      </c>
    </row>
    <row r="1124" spans="1:11" x14ac:dyDescent="0.25">
      <c r="A1124" s="10" t="s">
        <v>1773</v>
      </c>
      <c r="B1124" s="10" t="s">
        <v>1757</v>
      </c>
      <c r="C1124" s="10" t="s">
        <v>19</v>
      </c>
      <c r="D1124" s="10" t="s">
        <v>1758</v>
      </c>
      <c r="F1124" s="10" t="s">
        <v>2093</v>
      </c>
      <c r="G1124" s="10" t="s">
        <v>1736</v>
      </c>
      <c r="H1124" s="10" t="s">
        <v>1737</v>
      </c>
      <c r="I1124" s="10" t="s">
        <v>15</v>
      </c>
      <c r="K1124" s="30" t="s">
        <v>198</v>
      </c>
    </row>
    <row r="1125" spans="1:11" x14ac:dyDescent="0.25">
      <c r="A1125" s="10" t="s">
        <v>1773</v>
      </c>
      <c r="B1125" s="10" t="s">
        <v>1757</v>
      </c>
      <c r="C1125" s="10" t="s">
        <v>19</v>
      </c>
      <c r="D1125" s="10" t="s">
        <v>1758</v>
      </c>
      <c r="F1125" s="10" t="s">
        <v>2111</v>
      </c>
      <c r="G1125" s="10" t="s">
        <v>1088</v>
      </c>
      <c r="H1125" s="10" t="s">
        <v>1089</v>
      </c>
      <c r="I1125" s="10" t="s">
        <v>201</v>
      </c>
      <c r="K1125" s="30" t="s">
        <v>198</v>
      </c>
    </row>
    <row r="1126" spans="1:11" x14ac:dyDescent="0.25">
      <c r="A1126" s="10" t="s">
        <v>1773</v>
      </c>
      <c r="B1126" s="10" t="s">
        <v>1757</v>
      </c>
      <c r="C1126" s="10" t="s">
        <v>19</v>
      </c>
      <c r="D1126" s="10" t="s">
        <v>1758</v>
      </c>
      <c r="F1126" s="10" t="s">
        <v>1301</v>
      </c>
      <c r="G1126" s="10" t="s">
        <v>2284</v>
      </c>
      <c r="H1126" s="10" t="s">
        <v>535</v>
      </c>
      <c r="I1126" s="10" t="s">
        <v>15</v>
      </c>
      <c r="K1126" s="30" t="s">
        <v>198</v>
      </c>
    </row>
    <row r="1127" spans="1:11" x14ac:dyDescent="0.25">
      <c r="A1127" s="10" t="s">
        <v>1773</v>
      </c>
      <c r="B1127" s="10" t="s">
        <v>1757</v>
      </c>
      <c r="C1127" s="10" t="s">
        <v>19</v>
      </c>
      <c r="D1127" s="10" t="s">
        <v>1758</v>
      </c>
      <c r="F1127" s="10" t="s">
        <v>2886</v>
      </c>
      <c r="G1127" s="10" t="s">
        <v>1580</v>
      </c>
      <c r="H1127" s="10" t="s">
        <v>283</v>
      </c>
      <c r="I1127" s="10" t="s">
        <v>201</v>
      </c>
      <c r="K1127" s="30" t="s">
        <v>198</v>
      </c>
    </row>
    <row r="1128" spans="1:11" x14ac:dyDescent="0.25">
      <c r="A1128" s="10" t="s">
        <v>1773</v>
      </c>
      <c r="B1128" s="10" t="s">
        <v>1757</v>
      </c>
      <c r="C1128" s="10" t="s">
        <v>19</v>
      </c>
      <c r="D1128" s="10" t="s">
        <v>1758</v>
      </c>
      <c r="F1128" s="7" t="s">
        <v>1998</v>
      </c>
      <c r="G1128" s="10" t="s">
        <v>138</v>
      </c>
      <c r="H1128" s="10" t="s">
        <v>139</v>
      </c>
      <c r="I1128" s="10" t="s">
        <v>1937</v>
      </c>
      <c r="K1128" s="30" t="s">
        <v>198</v>
      </c>
    </row>
    <row r="1129" spans="1:11" x14ac:dyDescent="0.25">
      <c r="A1129" s="10" t="s">
        <v>1773</v>
      </c>
      <c r="B1129" s="10" t="s">
        <v>1757</v>
      </c>
      <c r="C1129" s="10" t="s">
        <v>19</v>
      </c>
      <c r="D1129" s="10" t="s">
        <v>1758</v>
      </c>
      <c r="F1129" s="10" t="s">
        <v>1040</v>
      </c>
      <c r="G1129" s="10" t="s">
        <v>2343</v>
      </c>
      <c r="H1129" s="10" t="s">
        <v>1041</v>
      </c>
      <c r="I1129" s="10" t="s">
        <v>315</v>
      </c>
      <c r="K1129" s="30" t="s">
        <v>198</v>
      </c>
    </row>
    <row r="1130" spans="1:11" x14ac:dyDescent="0.25">
      <c r="A1130" s="10" t="s">
        <v>1773</v>
      </c>
      <c r="B1130" s="10" t="s">
        <v>1757</v>
      </c>
      <c r="C1130" s="10" t="s">
        <v>19</v>
      </c>
      <c r="D1130" s="10" t="s">
        <v>1758</v>
      </c>
      <c r="F1130" s="10" t="s">
        <v>1976</v>
      </c>
      <c r="G1130" s="10" t="s">
        <v>1977</v>
      </c>
      <c r="H1130" s="10" t="s">
        <v>123</v>
      </c>
      <c r="I1130" s="10" t="s">
        <v>267</v>
      </c>
      <c r="K1130" s="30" t="s">
        <v>198</v>
      </c>
    </row>
    <row r="1131" spans="1:11" x14ac:dyDescent="0.25">
      <c r="A1131" s="10" t="s">
        <v>1773</v>
      </c>
      <c r="B1131" s="10" t="s">
        <v>1757</v>
      </c>
      <c r="C1131" s="10" t="s">
        <v>19</v>
      </c>
      <c r="D1131" s="10" t="s">
        <v>1758</v>
      </c>
      <c r="F1131" s="10" t="s">
        <v>2031</v>
      </c>
      <c r="G1131" s="10" t="s">
        <v>498</v>
      </c>
      <c r="H1131" s="10" t="s">
        <v>499</v>
      </c>
      <c r="I1131" s="10" t="s">
        <v>201</v>
      </c>
      <c r="K1131" s="30" t="s">
        <v>198</v>
      </c>
    </row>
    <row r="1132" spans="1:11" x14ac:dyDescent="0.25">
      <c r="A1132" s="10" t="s">
        <v>1773</v>
      </c>
      <c r="B1132" s="10" t="s">
        <v>1757</v>
      </c>
      <c r="C1132" s="10" t="s">
        <v>19</v>
      </c>
      <c r="D1132" s="10" t="s">
        <v>1758</v>
      </c>
      <c r="F1132" s="10" t="s">
        <v>2168</v>
      </c>
      <c r="G1132" s="10" t="s">
        <v>1743</v>
      </c>
      <c r="H1132" s="10" t="s">
        <v>1744</v>
      </c>
      <c r="I1132" s="10" t="s">
        <v>61</v>
      </c>
      <c r="K1132" s="30" t="s">
        <v>198</v>
      </c>
    </row>
    <row r="1133" spans="1:11" x14ac:dyDescent="0.25">
      <c r="A1133" s="10" t="s">
        <v>1773</v>
      </c>
      <c r="B1133" s="10" t="s">
        <v>1757</v>
      </c>
      <c r="C1133" s="10" t="s">
        <v>19</v>
      </c>
      <c r="D1133" s="10" t="s">
        <v>1758</v>
      </c>
      <c r="F1133" s="10" t="s">
        <v>2926</v>
      </c>
      <c r="G1133" s="10" t="s">
        <v>1745</v>
      </c>
      <c r="H1133" s="10" t="s">
        <v>1746</v>
      </c>
      <c r="I1133" s="10" t="s">
        <v>15</v>
      </c>
      <c r="K1133" s="30" t="s">
        <v>198</v>
      </c>
    </row>
    <row r="1134" spans="1:11" x14ac:dyDescent="0.25">
      <c r="A1134" s="10" t="s">
        <v>1773</v>
      </c>
      <c r="B1134" s="10" t="s">
        <v>1757</v>
      </c>
      <c r="C1134" s="10" t="s">
        <v>19</v>
      </c>
      <c r="D1134" s="10" t="s">
        <v>1758</v>
      </c>
      <c r="F1134" s="10" t="s">
        <v>2114</v>
      </c>
      <c r="G1134" s="10" t="s">
        <v>532</v>
      </c>
      <c r="H1134" s="10" t="s">
        <v>1572</v>
      </c>
      <c r="I1134" s="10" t="s">
        <v>15</v>
      </c>
      <c r="K1134" s="30" t="s">
        <v>198</v>
      </c>
    </row>
    <row r="1135" spans="1:11" x14ac:dyDescent="0.25">
      <c r="A1135" s="10" t="s">
        <v>1773</v>
      </c>
      <c r="B1135" s="10" t="s">
        <v>1757</v>
      </c>
      <c r="C1135" s="10" t="s">
        <v>19</v>
      </c>
      <c r="D1135" s="10" t="s">
        <v>1758</v>
      </c>
      <c r="F1135" s="10" t="s">
        <v>2114</v>
      </c>
      <c r="G1135" s="10" t="s">
        <v>532</v>
      </c>
      <c r="H1135" s="10" t="s">
        <v>534</v>
      </c>
      <c r="I1135" s="10" t="s">
        <v>15</v>
      </c>
      <c r="K1135" s="30" t="s">
        <v>198</v>
      </c>
    </row>
    <row r="1136" spans="1:11" x14ac:dyDescent="0.25">
      <c r="A1136" s="10" t="s">
        <v>1773</v>
      </c>
      <c r="B1136" s="10" t="s">
        <v>1757</v>
      </c>
      <c r="C1136" s="10" t="s">
        <v>19</v>
      </c>
      <c r="D1136" s="10" t="s">
        <v>1758</v>
      </c>
      <c r="F1136" s="10" t="s">
        <v>2108</v>
      </c>
      <c r="G1136" s="10" t="s">
        <v>536</v>
      </c>
      <c r="H1136" s="10" t="s">
        <v>537</v>
      </c>
      <c r="I1136" s="10" t="s">
        <v>15</v>
      </c>
      <c r="K1136" s="30" t="s">
        <v>198</v>
      </c>
    </row>
    <row r="1137" spans="1:11" x14ac:dyDescent="0.25">
      <c r="A1137" s="10" t="s">
        <v>1773</v>
      </c>
      <c r="B1137" s="10" t="s">
        <v>1757</v>
      </c>
      <c r="C1137" s="10" t="s">
        <v>19</v>
      </c>
      <c r="D1137" s="10" t="s">
        <v>1758</v>
      </c>
      <c r="F1137" s="10" t="s">
        <v>1874</v>
      </c>
      <c r="G1137" s="10" t="s">
        <v>503</v>
      </c>
      <c r="H1137" s="10" t="s">
        <v>504</v>
      </c>
      <c r="I1137" s="10" t="s">
        <v>29</v>
      </c>
      <c r="K1137" s="30" t="s">
        <v>198</v>
      </c>
    </row>
    <row r="1138" spans="1:11" x14ac:dyDescent="0.25">
      <c r="A1138" s="10" t="s">
        <v>1773</v>
      </c>
      <c r="B1138" s="10" t="s">
        <v>1757</v>
      </c>
      <c r="C1138" s="10" t="s">
        <v>19</v>
      </c>
      <c r="D1138" s="10" t="s">
        <v>1758</v>
      </c>
      <c r="F1138" s="10" t="s">
        <v>2093</v>
      </c>
      <c r="G1138" s="10" t="s">
        <v>1747</v>
      </c>
      <c r="H1138" s="10" t="s">
        <v>1748</v>
      </c>
      <c r="I1138" s="10" t="s">
        <v>15</v>
      </c>
      <c r="K1138" s="30" t="s">
        <v>198</v>
      </c>
    </row>
    <row r="1139" spans="1:11" x14ac:dyDescent="0.25">
      <c r="A1139" s="10" t="s">
        <v>1773</v>
      </c>
      <c r="B1139" s="10" t="s">
        <v>1757</v>
      </c>
      <c r="C1139" s="10" t="s">
        <v>19</v>
      </c>
      <c r="D1139" s="10" t="s">
        <v>1758</v>
      </c>
      <c r="F1139" s="10" t="s">
        <v>2993</v>
      </c>
      <c r="G1139" s="10" t="s">
        <v>538</v>
      </c>
      <c r="H1139" s="10" t="s">
        <v>539</v>
      </c>
      <c r="I1139" s="10" t="s">
        <v>201</v>
      </c>
      <c r="K1139" s="30" t="s">
        <v>198</v>
      </c>
    </row>
    <row r="1140" spans="1:11" x14ac:dyDescent="0.25">
      <c r="A1140" s="10" t="s">
        <v>1773</v>
      </c>
      <c r="B1140" s="10" t="s">
        <v>1757</v>
      </c>
      <c r="C1140" s="10" t="s">
        <v>19</v>
      </c>
      <c r="D1140" s="10" t="s">
        <v>1758</v>
      </c>
      <c r="F1140" s="10" t="s">
        <v>2890</v>
      </c>
      <c r="G1140" s="10" t="s">
        <v>1592</v>
      </c>
      <c r="H1140" s="10" t="s">
        <v>1593</v>
      </c>
      <c r="I1140" s="10" t="s">
        <v>201</v>
      </c>
      <c r="K1140" s="30" t="s">
        <v>198</v>
      </c>
    </row>
    <row r="1141" spans="1:11" x14ac:dyDescent="0.25">
      <c r="A1141" s="10" t="s">
        <v>1773</v>
      </c>
      <c r="B1141" s="10" t="s">
        <v>1757</v>
      </c>
      <c r="C1141" s="10" t="s">
        <v>19</v>
      </c>
      <c r="D1141" s="10" t="s">
        <v>1758</v>
      </c>
      <c r="F1141" s="10" t="s">
        <v>2013</v>
      </c>
      <c r="G1141" s="10" t="s">
        <v>116</v>
      </c>
      <c r="H1141" s="10" t="s">
        <v>117</v>
      </c>
      <c r="I1141" s="7" t="s">
        <v>83</v>
      </c>
      <c r="K1141" s="30" t="s">
        <v>198</v>
      </c>
    </row>
    <row r="1142" spans="1:11" x14ac:dyDescent="0.25">
      <c r="A1142" s="10" t="s">
        <v>1773</v>
      </c>
      <c r="B1142" s="10" t="s">
        <v>1757</v>
      </c>
      <c r="C1142" s="10" t="s">
        <v>19</v>
      </c>
      <c r="D1142" s="10" t="s">
        <v>1758</v>
      </c>
      <c r="F1142" s="10" t="s">
        <v>2859</v>
      </c>
      <c r="G1142" s="10" t="s">
        <v>1416</v>
      </c>
      <c r="H1142" s="10" t="s">
        <v>1417</v>
      </c>
      <c r="I1142" s="10" t="s">
        <v>201</v>
      </c>
      <c r="K1142" s="30" t="s">
        <v>198</v>
      </c>
    </row>
    <row r="1143" spans="1:11" x14ac:dyDescent="0.25">
      <c r="A1143" s="10" t="s">
        <v>1773</v>
      </c>
      <c r="B1143" s="10" t="s">
        <v>1757</v>
      </c>
      <c r="C1143" s="10" t="s">
        <v>19</v>
      </c>
      <c r="D1143" s="10" t="s">
        <v>1758</v>
      </c>
      <c r="F1143" s="10" t="s">
        <v>2116</v>
      </c>
      <c r="G1143" s="10" t="s">
        <v>629</v>
      </c>
      <c r="H1143" s="10" t="s">
        <v>630</v>
      </c>
      <c r="I1143" s="10" t="s">
        <v>201</v>
      </c>
      <c r="K1143" s="30" t="s">
        <v>198</v>
      </c>
    </row>
    <row r="1144" spans="1:11" x14ac:dyDescent="0.25">
      <c r="A1144" s="10" t="s">
        <v>1773</v>
      </c>
      <c r="B1144" s="10" t="s">
        <v>1757</v>
      </c>
      <c r="C1144" s="10" t="s">
        <v>19</v>
      </c>
      <c r="D1144" s="10" t="s">
        <v>1758</v>
      </c>
      <c r="F1144" s="10" t="s">
        <v>1738</v>
      </c>
      <c r="G1144" s="10" t="s">
        <v>1739</v>
      </c>
      <c r="H1144" s="10" t="s">
        <v>1740</v>
      </c>
      <c r="I1144" s="10" t="s">
        <v>201</v>
      </c>
      <c r="K1144" s="30" t="s">
        <v>198</v>
      </c>
    </row>
    <row r="1145" spans="1:11" x14ac:dyDescent="0.25">
      <c r="A1145" s="10" t="s">
        <v>1774</v>
      </c>
      <c r="B1145" s="10" t="s">
        <v>1775</v>
      </c>
      <c r="C1145" s="10" t="s">
        <v>19</v>
      </c>
      <c r="D1145" s="10" t="s">
        <v>1776</v>
      </c>
    </row>
    <row r="1146" spans="1:11" x14ac:dyDescent="0.25">
      <c r="A1146" s="10" t="s">
        <v>1357</v>
      </c>
      <c r="B1146" s="10" t="s">
        <v>1358</v>
      </c>
      <c r="C1146" s="10" t="s">
        <v>13</v>
      </c>
      <c r="D1146" s="10" t="s">
        <v>1359</v>
      </c>
      <c r="F1146" s="10" t="s">
        <v>1974</v>
      </c>
      <c r="G1146" s="10" t="s">
        <v>1975</v>
      </c>
      <c r="H1146" s="10" t="s">
        <v>121</v>
      </c>
      <c r="I1146" s="10" t="s">
        <v>267</v>
      </c>
      <c r="K1146" s="10" t="s">
        <v>204</v>
      </c>
    </row>
    <row r="1147" spans="1:11" x14ac:dyDescent="0.25">
      <c r="A1147" s="10" t="s">
        <v>1357</v>
      </c>
      <c r="B1147" s="10" t="s">
        <v>1358</v>
      </c>
      <c r="C1147" s="10" t="s">
        <v>13</v>
      </c>
      <c r="D1147" s="10" t="s">
        <v>1359</v>
      </c>
      <c r="F1147" s="10" t="s">
        <v>1976</v>
      </c>
      <c r="G1147" s="10" t="s">
        <v>1977</v>
      </c>
      <c r="H1147" s="10" t="s">
        <v>123</v>
      </c>
      <c r="I1147" s="10" t="s">
        <v>267</v>
      </c>
      <c r="K1147" s="10" t="s">
        <v>204</v>
      </c>
    </row>
    <row r="1148" spans="1:11" s="50" customFormat="1" x14ac:dyDescent="0.25">
      <c r="A1148" s="50" t="s">
        <v>1357</v>
      </c>
      <c r="B1148" s="50" t="s">
        <v>1358</v>
      </c>
      <c r="C1148" s="50" t="s">
        <v>13</v>
      </c>
      <c r="D1148" s="50" t="s">
        <v>1359</v>
      </c>
      <c r="F1148" s="50" t="s">
        <v>607</v>
      </c>
      <c r="G1148" s="50" t="s">
        <v>1800</v>
      </c>
      <c r="H1148" s="50" t="s">
        <v>1801</v>
      </c>
      <c r="I1148" s="50" t="s">
        <v>15</v>
      </c>
      <c r="K1148" s="50" t="s">
        <v>204</v>
      </c>
    </row>
    <row r="1149" spans="1:11" s="50" customFormat="1" x14ac:dyDescent="0.25">
      <c r="A1149" s="50" t="s">
        <v>1357</v>
      </c>
      <c r="B1149" s="50" t="s">
        <v>1358</v>
      </c>
      <c r="C1149" s="50" t="s">
        <v>13</v>
      </c>
      <c r="D1149" s="50" t="s">
        <v>1359</v>
      </c>
      <c r="F1149" s="50" t="s">
        <v>3009</v>
      </c>
      <c r="G1149" s="50" t="s">
        <v>1582</v>
      </c>
      <c r="H1149" s="50" t="s">
        <v>1583</v>
      </c>
      <c r="I1149" s="50" t="s">
        <v>15</v>
      </c>
      <c r="K1149" s="50" t="s">
        <v>204</v>
      </c>
    </row>
    <row r="1150" spans="1:11" s="50" customFormat="1" x14ac:dyDescent="0.25">
      <c r="A1150" s="50" t="s">
        <v>1357</v>
      </c>
      <c r="B1150" s="50" t="s">
        <v>1358</v>
      </c>
      <c r="C1150" s="50" t="s">
        <v>13</v>
      </c>
      <c r="D1150" s="50" t="s">
        <v>1359</v>
      </c>
      <c r="F1150" s="50" t="s">
        <v>3013</v>
      </c>
      <c r="G1150" s="50" t="s">
        <v>3011</v>
      </c>
      <c r="H1150" s="50" t="s">
        <v>3012</v>
      </c>
      <c r="I1150" s="50" t="s">
        <v>3010</v>
      </c>
      <c r="K1150" s="50" t="s">
        <v>204</v>
      </c>
    </row>
    <row r="1151" spans="1:11" x14ac:dyDescent="0.25">
      <c r="A1151" s="10" t="s">
        <v>1427</v>
      </c>
      <c r="B1151" s="10" t="s">
        <v>1428</v>
      </c>
      <c r="C1151" s="10" t="s">
        <v>19</v>
      </c>
      <c r="D1151" s="10" t="s">
        <v>1429</v>
      </c>
      <c r="F1151" s="10" t="s">
        <v>1983</v>
      </c>
      <c r="G1151" s="10" t="s">
        <v>27</v>
      </c>
      <c r="H1151" s="10" t="s">
        <v>28</v>
      </c>
      <c r="I1151" s="10" t="s">
        <v>15</v>
      </c>
      <c r="K1151" s="10" t="s">
        <v>204</v>
      </c>
    </row>
    <row r="1152" spans="1:11" x14ac:dyDescent="0.25">
      <c r="A1152" s="10" t="s">
        <v>1427</v>
      </c>
      <c r="B1152" s="10" t="s">
        <v>1428</v>
      </c>
      <c r="C1152" s="10" t="s">
        <v>19</v>
      </c>
      <c r="D1152" s="10" t="s">
        <v>1429</v>
      </c>
      <c r="F1152" s="10" t="s">
        <v>2097</v>
      </c>
      <c r="G1152" s="10" t="s">
        <v>1047</v>
      </c>
      <c r="H1152" s="10" t="s">
        <v>1048</v>
      </c>
      <c r="I1152" s="10" t="s">
        <v>201</v>
      </c>
      <c r="K1152" s="10" t="s">
        <v>204</v>
      </c>
    </row>
    <row r="1153" spans="1:12" x14ac:dyDescent="0.25">
      <c r="A1153" s="10" t="s">
        <v>1427</v>
      </c>
      <c r="B1153" s="10" t="s">
        <v>1428</v>
      </c>
      <c r="C1153" s="10" t="s">
        <v>19</v>
      </c>
      <c r="D1153" s="10" t="s">
        <v>1429</v>
      </c>
      <c r="F1153" s="10" t="s">
        <v>2257</v>
      </c>
      <c r="G1153" s="10" t="s">
        <v>831</v>
      </c>
      <c r="H1153" s="10" t="s">
        <v>832</v>
      </c>
      <c r="I1153" s="10" t="s">
        <v>201</v>
      </c>
      <c r="K1153" s="10" t="s">
        <v>204</v>
      </c>
    </row>
    <row r="1154" spans="1:12" x14ac:dyDescent="0.25">
      <c r="A1154" s="10" t="s">
        <v>1427</v>
      </c>
      <c r="B1154" s="10" t="s">
        <v>1428</v>
      </c>
      <c r="C1154" s="10" t="s">
        <v>19</v>
      </c>
      <c r="D1154" s="10" t="s">
        <v>1429</v>
      </c>
      <c r="F1154" s="10" t="s">
        <v>2093</v>
      </c>
      <c r="G1154" s="10" t="s">
        <v>1430</v>
      </c>
      <c r="H1154" s="10" t="s">
        <v>1431</v>
      </c>
      <c r="I1154" s="10" t="s">
        <v>15</v>
      </c>
      <c r="K1154" s="10" t="s">
        <v>204</v>
      </c>
    </row>
    <row r="1155" spans="1:12" x14ac:dyDescent="0.25">
      <c r="A1155" s="10" t="s">
        <v>2730</v>
      </c>
      <c r="B1155" s="10" t="s">
        <v>2731</v>
      </c>
      <c r="C1155" s="10" t="s">
        <v>19</v>
      </c>
      <c r="D1155" s="10" t="s">
        <v>2732</v>
      </c>
      <c r="F1155" s="10" t="s">
        <v>1974</v>
      </c>
      <c r="G1155" s="10" t="s">
        <v>1975</v>
      </c>
      <c r="H1155" s="10" t="s">
        <v>121</v>
      </c>
      <c r="I1155" s="10" t="s">
        <v>267</v>
      </c>
      <c r="K1155" s="10" t="s">
        <v>198</v>
      </c>
    </row>
    <row r="1156" spans="1:12" x14ac:dyDescent="0.25">
      <c r="A1156" s="10" t="s">
        <v>2730</v>
      </c>
      <c r="B1156" s="10" t="s">
        <v>2731</v>
      </c>
      <c r="C1156" s="10" t="s">
        <v>19</v>
      </c>
      <c r="D1156" s="10" t="s">
        <v>2732</v>
      </c>
      <c r="F1156" s="10" t="s">
        <v>1878</v>
      </c>
      <c r="G1156" s="10" t="s">
        <v>1447</v>
      </c>
      <c r="H1156" s="10" t="s">
        <v>1244</v>
      </c>
      <c r="I1156" s="10" t="s">
        <v>15</v>
      </c>
      <c r="K1156" s="10" t="s">
        <v>198</v>
      </c>
    </row>
    <row r="1157" spans="1:12" x14ac:dyDescent="0.25">
      <c r="A1157" s="10" t="s">
        <v>2730</v>
      </c>
      <c r="B1157" s="10" t="s">
        <v>2731</v>
      </c>
      <c r="C1157" s="10" t="s">
        <v>19</v>
      </c>
      <c r="D1157" s="10" t="s">
        <v>2732</v>
      </c>
      <c r="F1157" s="10" t="s">
        <v>1976</v>
      </c>
      <c r="G1157" s="10" t="s">
        <v>1977</v>
      </c>
      <c r="H1157" s="10" t="s">
        <v>123</v>
      </c>
      <c r="I1157" s="10" t="s">
        <v>267</v>
      </c>
      <c r="K1157" s="10" t="s">
        <v>198</v>
      </c>
    </row>
    <row r="1158" spans="1:12" x14ac:dyDescent="0.25">
      <c r="A1158" s="10" t="s">
        <v>2730</v>
      </c>
      <c r="B1158" s="10" t="s">
        <v>2731</v>
      </c>
      <c r="C1158" s="10" t="s">
        <v>19</v>
      </c>
      <c r="D1158" s="10" t="s">
        <v>2732</v>
      </c>
      <c r="F1158" s="10" t="s">
        <v>1973</v>
      </c>
      <c r="G1158" s="10" t="s">
        <v>2768</v>
      </c>
      <c r="H1158" s="10" t="s">
        <v>2769</v>
      </c>
      <c r="I1158" s="10" t="s">
        <v>201</v>
      </c>
      <c r="K1158" s="10" t="s">
        <v>198</v>
      </c>
    </row>
    <row r="1159" spans="1:12" x14ac:dyDescent="0.25">
      <c r="A1159" s="10" t="s">
        <v>2730</v>
      </c>
      <c r="B1159" s="10" t="s">
        <v>2731</v>
      </c>
      <c r="C1159" s="10" t="s">
        <v>19</v>
      </c>
      <c r="D1159" s="10" t="s">
        <v>2732</v>
      </c>
      <c r="F1159" s="10" t="s">
        <v>2092</v>
      </c>
      <c r="G1159" s="10" t="s">
        <v>2362</v>
      </c>
      <c r="H1159" s="10" t="s">
        <v>847</v>
      </c>
      <c r="I1159" s="10" t="s">
        <v>15</v>
      </c>
      <c r="K1159" s="10" t="s">
        <v>198</v>
      </c>
    </row>
    <row r="1160" spans="1:12" x14ac:dyDescent="0.25">
      <c r="A1160" s="10" t="s">
        <v>2730</v>
      </c>
      <c r="B1160" s="10" t="s">
        <v>2731</v>
      </c>
      <c r="C1160" s="10" t="s">
        <v>19</v>
      </c>
      <c r="D1160" s="10" t="s">
        <v>2732</v>
      </c>
      <c r="F1160" s="10" t="s">
        <v>2907</v>
      </c>
      <c r="G1160" s="10" t="s">
        <v>2762</v>
      </c>
      <c r="H1160" s="10" t="s">
        <v>2763</v>
      </c>
      <c r="I1160" s="10" t="s">
        <v>15</v>
      </c>
      <c r="K1160" s="10" t="s">
        <v>204</v>
      </c>
    </row>
    <row r="1161" spans="1:12" x14ac:dyDescent="0.25">
      <c r="A1161" s="10" t="s">
        <v>2730</v>
      </c>
      <c r="B1161" s="10" t="s">
        <v>2731</v>
      </c>
      <c r="C1161" s="10" t="s">
        <v>19</v>
      </c>
      <c r="D1161" s="10" t="s">
        <v>2732</v>
      </c>
      <c r="F1161" s="10" t="s">
        <v>2007</v>
      </c>
      <c r="G1161" s="10" t="s">
        <v>2365</v>
      </c>
      <c r="H1161" s="10" t="s">
        <v>1127</v>
      </c>
      <c r="I1161" s="10" t="s">
        <v>201</v>
      </c>
      <c r="K1161" s="10" t="s">
        <v>204</v>
      </c>
    </row>
    <row r="1162" spans="1:12" x14ac:dyDescent="0.25">
      <c r="A1162" s="10" t="s">
        <v>2730</v>
      </c>
      <c r="B1162" s="10" t="s">
        <v>2731</v>
      </c>
      <c r="C1162" s="10" t="s">
        <v>19</v>
      </c>
      <c r="D1162" s="10" t="s">
        <v>2732</v>
      </c>
      <c r="F1162" s="10" t="s">
        <v>1989</v>
      </c>
      <c r="G1162" s="10" t="s">
        <v>2766</v>
      </c>
      <c r="H1162" s="10" t="s">
        <v>2767</v>
      </c>
      <c r="I1162" s="10" t="s">
        <v>201</v>
      </c>
      <c r="K1162" s="10" t="s">
        <v>204</v>
      </c>
    </row>
    <row r="1163" spans="1:12" x14ac:dyDescent="0.25">
      <c r="A1163" s="10" t="s">
        <v>2730</v>
      </c>
      <c r="B1163" s="10" t="s">
        <v>2731</v>
      </c>
      <c r="C1163" s="10" t="s">
        <v>19</v>
      </c>
      <c r="D1163" s="10" t="s">
        <v>2732</v>
      </c>
      <c r="F1163" s="10" t="s">
        <v>2908</v>
      </c>
      <c r="G1163" s="10" t="s">
        <v>2764</v>
      </c>
      <c r="H1163" s="10" t="s">
        <v>2765</v>
      </c>
      <c r="I1163" s="10" t="s">
        <v>15</v>
      </c>
      <c r="K1163" s="10" t="s">
        <v>198</v>
      </c>
    </row>
    <row r="1164" spans="1:12" x14ac:dyDescent="0.25">
      <c r="A1164" s="10" t="s">
        <v>1351</v>
      </c>
      <c r="B1164" s="10" t="s">
        <v>1352</v>
      </c>
      <c r="C1164" s="10" t="s">
        <v>19</v>
      </c>
      <c r="D1164" s="10" t="s">
        <v>1353</v>
      </c>
      <c r="F1164" s="10" t="s">
        <v>2700</v>
      </c>
      <c r="G1164" s="10" t="s">
        <v>1307</v>
      </c>
      <c r="H1164" s="10" t="s">
        <v>1039</v>
      </c>
      <c r="I1164" s="10" t="s">
        <v>201</v>
      </c>
      <c r="K1164" s="10" t="s">
        <v>204</v>
      </c>
      <c r="L1164" s="30"/>
    </row>
    <row r="1165" spans="1:12" x14ac:dyDescent="0.25">
      <c r="A1165" s="10" t="s">
        <v>1351</v>
      </c>
      <c r="B1165" s="10" t="s">
        <v>1352</v>
      </c>
      <c r="C1165" s="10" t="s">
        <v>19</v>
      </c>
      <c r="D1165" s="10" t="s">
        <v>1353</v>
      </c>
      <c r="F1165" s="10" t="s">
        <v>1983</v>
      </c>
      <c r="G1165" s="10" t="s">
        <v>27</v>
      </c>
      <c r="H1165" s="10" t="s">
        <v>28</v>
      </c>
      <c r="I1165" s="10" t="s">
        <v>15</v>
      </c>
      <c r="K1165" s="10" t="s">
        <v>204</v>
      </c>
    </row>
    <row r="1166" spans="1:12" x14ac:dyDescent="0.25">
      <c r="A1166" s="10" t="s">
        <v>1351</v>
      </c>
      <c r="B1166" s="10" t="s">
        <v>1352</v>
      </c>
      <c r="C1166" s="10" t="s">
        <v>19</v>
      </c>
      <c r="D1166" s="10" t="s">
        <v>1353</v>
      </c>
      <c r="F1166" s="10" t="s">
        <v>1974</v>
      </c>
      <c r="G1166" s="10" t="s">
        <v>1975</v>
      </c>
      <c r="H1166" s="10" t="s">
        <v>121</v>
      </c>
      <c r="I1166" s="10" t="s">
        <v>267</v>
      </c>
      <c r="K1166" s="10" t="s">
        <v>198</v>
      </c>
    </row>
    <row r="1167" spans="1:12" x14ac:dyDescent="0.25">
      <c r="A1167" s="10" t="s">
        <v>1351</v>
      </c>
      <c r="B1167" s="10" t="s">
        <v>1352</v>
      </c>
      <c r="C1167" s="10" t="s">
        <v>19</v>
      </c>
      <c r="D1167" s="10" t="s">
        <v>1353</v>
      </c>
      <c r="F1167" s="10" t="s">
        <v>2097</v>
      </c>
      <c r="G1167" s="10" t="s">
        <v>1047</v>
      </c>
      <c r="H1167" s="10" t="s">
        <v>1048</v>
      </c>
      <c r="I1167" s="10" t="s">
        <v>201</v>
      </c>
      <c r="K1167" s="10" t="s">
        <v>198</v>
      </c>
    </row>
    <row r="1168" spans="1:12" x14ac:dyDescent="0.25">
      <c r="A1168" s="10" t="s">
        <v>1351</v>
      </c>
      <c r="B1168" s="10" t="s">
        <v>1352</v>
      </c>
      <c r="C1168" s="10" t="s">
        <v>19</v>
      </c>
      <c r="D1168" s="10" t="s">
        <v>1353</v>
      </c>
      <c r="F1168" s="10" t="s">
        <v>1976</v>
      </c>
      <c r="G1168" s="10" t="s">
        <v>1977</v>
      </c>
      <c r="H1168" s="10" t="s">
        <v>123</v>
      </c>
      <c r="I1168" s="10" t="s">
        <v>267</v>
      </c>
      <c r="K1168" s="10" t="s">
        <v>198</v>
      </c>
    </row>
    <row r="1169" spans="1:11" x14ac:dyDescent="0.25">
      <c r="A1169" s="10" t="s">
        <v>1351</v>
      </c>
      <c r="B1169" s="10" t="s">
        <v>1352</v>
      </c>
      <c r="C1169" s="10" t="s">
        <v>19</v>
      </c>
      <c r="D1169" s="10" t="s">
        <v>1353</v>
      </c>
      <c r="F1169" s="10" t="s">
        <v>3001</v>
      </c>
      <c r="G1169" s="10" t="s">
        <v>2296</v>
      </c>
      <c r="H1169" s="10" t="s">
        <v>1308</v>
      </c>
      <c r="I1169" s="7" t="s">
        <v>83</v>
      </c>
      <c r="K1169" s="10" t="s">
        <v>198</v>
      </c>
    </row>
    <row r="1170" spans="1:11" x14ac:dyDescent="0.25">
      <c r="A1170" s="10" t="s">
        <v>1604</v>
      </c>
      <c r="B1170" s="10" t="s">
        <v>1605</v>
      </c>
      <c r="C1170" s="10" t="s">
        <v>19</v>
      </c>
      <c r="D1170" s="10" t="s">
        <v>1606</v>
      </c>
    </row>
    <row r="1171" spans="1:11" x14ac:dyDescent="0.25">
      <c r="A1171" s="10" t="s">
        <v>1090</v>
      </c>
      <c r="B1171" s="10" t="s">
        <v>1091</v>
      </c>
      <c r="C1171" s="10" t="s">
        <v>13</v>
      </c>
      <c r="D1171" s="10" t="s">
        <v>1092</v>
      </c>
      <c r="F1171" s="10" t="s">
        <v>1982</v>
      </c>
      <c r="G1171" s="10" t="s">
        <v>25</v>
      </c>
      <c r="H1171" s="10" t="s">
        <v>26</v>
      </c>
      <c r="I1171" s="10" t="s">
        <v>201</v>
      </c>
      <c r="K1171" s="10" t="s">
        <v>198</v>
      </c>
    </row>
    <row r="1172" spans="1:11" x14ac:dyDescent="0.25">
      <c r="A1172" s="10" t="s">
        <v>1090</v>
      </c>
      <c r="B1172" s="10" t="s">
        <v>1091</v>
      </c>
      <c r="C1172" s="10" t="s">
        <v>13</v>
      </c>
      <c r="D1172" s="10" t="s">
        <v>1092</v>
      </c>
      <c r="F1172" s="10" t="s">
        <v>2260</v>
      </c>
      <c r="G1172" s="10" t="s">
        <v>2307</v>
      </c>
      <c r="H1172" s="10" t="s">
        <v>1095</v>
      </c>
      <c r="I1172" s="10" t="s">
        <v>15</v>
      </c>
      <c r="K1172" s="10" t="s">
        <v>198</v>
      </c>
    </row>
    <row r="1173" spans="1:11" x14ac:dyDescent="0.25">
      <c r="A1173" s="10" t="s">
        <v>1090</v>
      </c>
      <c r="B1173" s="10" t="s">
        <v>1091</v>
      </c>
      <c r="C1173" s="10" t="s">
        <v>13</v>
      </c>
      <c r="D1173" s="10" t="s">
        <v>1092</v>
      </c>
      <c r="F1173" s="10" t="s">
        <v>1983</v>
      </c>
      <c r="G1173" s="10" t="s">
        <v>27</v>
      </c>
      <c r="H1173" s="10" t="s">
        <v>28</v>
      </c>
      <c r="I1173" s="10" t="s">
        <v>15</v>
      </c>
      <c r="K1173" s="10" t="s">
        <v>204</v>
      </c>
    </row>
    <row r="1174" spans="1:11" x14ac:dyDescent="0.25">
      <c r="A1174" s="10" t="s">
        <v>1090</v>
      </c>
      <c r="B1174" s="10" t="s">
        <v>1091</v>
      </c>
      <c r="C1174" s="10" t="s">
        <v>13</v>
      </c>
      <c r="D1174" s="10" t="s">
        <v>1092</v>
      </c>
      <c r="F1174" s="10" t="s">
        <v>2261</v>
      </c>
      <c r="G1174" s="10" t="s">
        <v>1106</v>
      </c>
      <c r="H1174" s="10" t="s">
        <v>1107</v>
      </c>
      <c r="I1174" s="7" t="s">
        <v>83</v>
      </c>
      <c r="K1174" s="10" t="s">
        <v>198</v>
      </c>
    </row>
    <row r="1175" spans="1:11" x14ac:dyDescent="0.25">
      <c r="A1175" s="10" t="s">
        <v>1090</v>
      </c>
      <c r="B1175" s="10" t="s">
        <v>1091</v>
      </c>
      <c r="C1175" s="10" t="s">
        <v>13</v>
      </c>
      <c r="D1175" s="10" t="s">
        <v>1092</v>
      </c>
      <c r="F1175" s="10" t="s">
        <v>2262</v>
      </c>
      <c r="G1175" s="10" t="s">
        <v>1099</v>
      </c>
      <c r="H1175" s="10" t="s">
        <v>1100</v>
      </c>
      <c r="I1175" s="10" t="s">
        <v>201</v>
      </c>
      <c r="K1175" s="10" t="s">
        <v>198</v>
      </c>
    </row>
    <row r="1176" spans="1:11" x14ac:dyDescent="0.25">
      <c r="A1176" s="10" t="s">
        <v>1090</v>
      </c>
      <c r="B1176" s="10" t="s">
        <v>1091</v>
      </c>
      <c r="C1176" s="10" t="s">
        <v>13</v>
      </c>
      <c r="D1176" s="10" t="s">
        <v>1092</v>
      </c>
      <c r="F1176" s="10" t="s">
        <v>2263</v>
      </c>
      <c r="G1176" s="10" t="s">
        <v>1101</v>
      </c>
      <c r="H1176" s="10" t="s">
        <v>1102</v>
      </c>
      <c r="I1176" s="10" t="s">
        <v>201</v>
      </c>
      <c r="K1176" s="10" t="s">
        <v>198</v>
      </c>
    </row>
    <row r="1177" spans="1:11" x14ac:dyDescent="0.25">
      <c r="A1177" s="10" t="s">
        <v>1090</v>
      </c>
      <c r="B1177" s="10" t="s">
        <v>1091</v>
      </c>
      <c r="C1177" s="10" t="s">
        <v>13</v>
      </c>
      <c r="D1177" s="10" t="s">
        <v>1092</v>
      </c>
      <c r="F1177" s="10" t="s">
        <v>2097</v>
      </c>
      <c r="G1177" s="10" t="s">
        <v>1047</v>
      </c>
      <c r="H1177" s="10" t="s">
        <v>1048</v>
      </c>
      <c r="I1177" s="10" t="s">
        <v>201</v>
      </c>
      <c r="K1177" s="10" t="s">
        <v>198</v>
      </c>
    </row>
    <row r="1178" spans="1:11" x14ac:dyDescent="0.25">
      <c r="A1178" s="10" t="s">
        <v>1090</v>
      </c>
      <c r="B1178" s="10" t="s">
        <v>1091</v>
      </c>
      <c r="C1178" s="10" t="s">
        <v>13</v>
      </c>
      <c r="D1178" s="10" t="s">
        <v>1092</v>
      </c>
      <c r="F1178" s="10" t="s">
        <v>1988</v>
      </c>
      <c r="G1178" s="10" t="s">
        <v>1103</v>
      </c>
      <c r="H1178" s="10" t="s">
        <v>51</v>
      </c>
      <c r="I1178" s="10" t="s">
        <v>201</v>
      </c>
      <c r="K1178" s="10" t="s">
        <v>198</v>
      </c>
    </row>
    <row r="1179" spans="1:11" x14ac:dyDescent="0.25">
      <c r="A1179" s="10" t="s">
        <v>1090</v>
      </c>
      <c r="B1179" s="10" t="s">
        <v>1091</v>
      </c>
      <c r="C1179" s="10" t="s">
        <v>13</v>
      </c>
      <c r="D1179" s="10" t="s">
        <v>1092</v>
      </c>
      <c r="F1179" s="10" t="s">
        <v>2701</v>
      </c>
      <c r="G1179" s="10" t="s">
        <v>1104</v>
      </c>
      <c r="H1179" s="10" t="s">
        <v>1105</v>
      </c>
      <c r="I1179" s="7" t="s">
        <v>83</v>
      </c>
      <c r="K1179" s="10" t="s">
        <v>198</v>
      </c>
    </row>
    <row r="1180" spans="1:11" x14ac:dyDescent="0.25">
      <c r="A1180" s="10" t="s">
        <v>1090</v>
      </c>
      <c r="B1180" s="10" t="s">
        <v>1091</v>
      </c>
      <c r="C1180" s="10" t="s">
        <v>13</v>
      </c>
      <c r="D1180" s="10" t="s">
        <v>1092</v>
      </c>
      <c r="F1180" s="10" t="s">
        <v>2093</v>
      </c>
      <c r="G1180" s="10" t="s">
        <v>1147</v>
      </c>
      <c r="H1180" s="10" t="s">
        <v>1148</v>
      </c>
      <c r="I1180" s="10" t="s">
        <v>15</v>
      </c>
      <c r="K1180" s="10" t="s">
        <v>204</v>
      </c>
    </row>
    <row r="1181" spans="1:11" x14ac:dyDescent="0.25">
      <c r="A1181" s="10" t="s">
        <v>1090</v>
      </c>
      <c r="B1181" s="10" t="s">
        <v>1091</v>
      </c>
      <c r="C1181" s="10" t="s">
        <v>13</v>
      </c>
      <c r="D1181" s="10" t="s">
        <v>1092</v>
      </c>
      <c r="F1181" s="10" t="s">
        <v>2264</v>
      </c>
      <c r="G1181" s="10" t="s">
        <v>1097</v>
      </c>
      <c r="H1181" s="10" t="s">
        <v>1098</v>
      </c>
      <c r="I1181" s="10" t="s">
        <v>201</v>
      </c>
      <c r="K1181" s="10" t="s">
        <v>204</v>
      </c>
    </row>
    <row r="1182" spans="1:11" x14ac:dyDescent="0.25">
      <c r="A1182" s="10" t="s">
        <v>1090</v>
      </c>
      <c r="B1182" s="10" t="s">
        <v>1091</v>
      </c>
      <c r="C1182" s="10" t="s">
        <v>13</v>
      </c>
      <c r="D1182" s="10" t="s">
        <v>1092</v>
      </c>
      <c r="F1182" s="10" t="s">
        <v>2265</v>
      </c>
      <c r="G1182" s="10" t="s">
        <v>1110</v>
      </c>
      <c r="H1182" s="10" t="s">
        <v>1111</v>
      </c>
      <c r="I1182" s="10" t="s">
        <v>15</v>
      </c>
      <c r="K1182" s="10" t="s">
        <v>198</v>
      </c>
    </row>
    <row r="1183" spans="1:11" x14ac:dyDescent="0.25">
      <c r="A1183" s="10" t="s">
        <v>1090</v>
      </c>
      <c r="B1183" s="10" t="s">
        <v>1091</v>
      </c>
      <c r="C1183" s="10" t="s">
        <v>13</v>
      </c>
      <c r="D1183" s="10" t="s">
        <v>1092</v>
      </c>
      <c r="F1183" s="10" t="s">
        <v>2111</v>
      </c>
      <c r="G1183" s="10" t="s">
        <v>1088</v>
      </c>
      <c r="H1183" s="10" t="s">
        <v>1089</v>
      </c>
      <c r="I1183" s="10" t="s">
        <v>201</v>
      </c>
      <c r="K1183" s="10" t="s">
        <v>204</v>
      </c>
    </row>
    <row r="1184" spans="1:11" x14ac:dyDescent="0.25">
      <c r="A1184" s="10" t="s">
        <v>1090</v>
      </c>
      <c r="B1184" s="10" t="s">
        <v>1091</v>
      </c>
      <c r="C1184" s="10" t="s">
        <v>13</v>
      </c>
      <c r="D1184" s="10" t="s">
        <v>1092</v>
      </c>
      <c r="F1184" s="10" t="s">
        <v>2264</v>
      </c>
      <c r="G1184" s="10" t="s">
        <v>1130</v>
      </c>
      <c r="H1184" s="10" t="s">
        <v>1131</v>
      </c>
      <c r="I1184" s="10" t="s">
        <v>201</v>
      </c>
      <c r="K1184" s="10" t="s">
        <v>204</v>
      </c>
    </row>
    <row r="1185" spans="1:11" x14ac:dyDescent="0.25">
      <c r="A1185" s="10" t="s">
        <v>1090</v>
      </c>
      <c r="B1185" s="10" t="s">
        <v>1091</v>
      </c>
      <c r="C1185" s="10" t="s">
        <v>13</v>
      </c>
      <c r="D1185" s="10" t="s">
        <v>1092</v>
      </c>
      <c r="F1185" s="10" t="s">
        <v>2001</v>
      </c>
      <c r="G1185" s="10" t="s">
        <v>79</v>
      </c>
      <c r="H1185" s="10" t="s">
        <v>80</v>
      </c>
      <c r="I1185" s="10" t="s">
        <v>201</v>
      </c>
      <c r="K1185" s="10" t="s">
        <v>198</v>
      </c>
    </row>
    <row r="1186" spans="1:11" x14ac:dyDescent="0.25">
      <c r="A1186" s="10" t="s">
        <v>1090</v>
      </c>
      <c r="B1186" s="10" t="s">
        <v>1091</v>
      </c>
      <c r="C1186" s="10" t="s">
        <v>13</v>
      </c>
      <c r="D1186" s="10" t="s">
        <v>1092</v>
      </c>
      <c r="F1186" s="10" t="s">
        <v>2266</v>
      </c>
      <c r="G1186" s="10" t="s">
        <v>1135</v>
      </c>
      <c r="H1186" s="10" t="s">
        <v>1136</v>
      </c>
      <c r="I1186" s="10" t="s">
        <v>201</v>
      </c>
      <c r="K1186" s="10" t="s">
        <v>198</v>
      </c>
    </row>
    <row r="1187" spans="1:11" x14ac:dyDescent="0.25">
      <c r="A1187" s="10" t="s">
        <v>1090</v>
      </c>
      <c r="B1187" s="10" t="s">
        <v>1091</v>
      </c>
      <c r="C1187" s="10" t="s">
        <v>13</v>
      </c>
      <c r="D1187" s="10" t="s">
        <v>1092</v>
      </c>
      <c r="F1187" s="10" t="s">
        <v>2267</v>
      </c>
      <c r="G1187" s="10" t="s">
        <v>1118</v>
      </c>
      <c r="H1187" s="10" t="s">
        <v>1119</v>
      </c>
      <c r="I1187" s="10" t="s">
        <v>201</v>
      </c>
      <c r="K1187" s="10" t="s">
        <v>198</v>
      </c>
    </row>
    <row r="1188" spans="1:11" x14ac:dyDescent="0.25">
      <c r="A1188" s="10" t="s">
        <v>1090</v>
      </c>
      <c r="B1188" s="10" t="s">
        <v>1091</v>
      </c>
      <c r="C1188" s="10" t="s">
        <v>13</v>
      </c>
      <c r="D1188" s="10" t="s">
        <v>1092</v>
      </c>
      <c r="F1188" s="10" t="s">
        <v>2151</v>
      </c>
      <c r="G1188" s="10" t="s">
        <v>1093</v>
      </c>
      <c r="H1188" s="10" t="s">
        <v>1094</v>
      </c>
      <c r="I1188" s="10" t="s">
        <v>201</v>
      </c>
      <c r="K1188" s="10" t="s">
        <v>198</v>
      </c>
    </row>
    <row r="1189" spans="1:11" x14ac:dyDescent="0.25">
      <c r="A1189" s="10" t="s">
        <v>1090</v>
      </c>
      <c r="B1189" s="10" t="s">
        <v>1091</v>
      </c>
      <c r="C1189" s="10" t="s">
        <v>13</v>
      </c>
      <c r="D1189" s="10" t="s">
        <v>1092</v>
      </c>
      <c r="F1189" s="10" t="s">
        <v>2269</v>
      </c>
      <c r="G1189" s="10" t="s">
        <v>1120</v>
      </c>
      <c r="H1189" s="10" t="s">
        <v>1121</v>
      </c>
      <c r="I1189" s="10" t="s">
        <v>201</v>
      </c>
      <c r="K1189" s="10" t="s">
        <v>198</v>
      </c>
    </row>
    <row r="1190" spans="1:11" x14ac:dyDescent="0.25">
      <c r="A1190" s="10" t="s">
        <v>1090</v>
      </c>
      <c r="B1190" s="10" t="s">
        <v>1091</v>
      </c>
      <c r="C1190" s="10" t="s">
        <v>13</v>
      </c>
      <c r="D1190" s="10" t="s">
        <v>1092</v>
      </c>
      <c r="F1190" s="7" t="s">
        <v>3000</v>
      </c>
      <c r="G1190" s="10" t="s">
        <v>81</v>
      </c>
      <c r="H1190" s="10" t="s">
        <v>82</v>
      </c>
      <c r="I1190" s="7" t="s">
        <v>83</v>
      </c>
      <c r="K1190" s="10" t="s">
        <v>198</v>
      </c>
    </row>
    <row r="1191" spans="1:11" x14ac:dyDescent="0.25">
      <c r="A1191" s="10" t="s">
        <v>1090</v>
      </c>
      <c r="B1191" s="10" t="s">
        <v>1091</v>
      </c>
      <c r="C1191" s="10" t="s">
        <v>13</v>
      </c>
      <c r="D1191" s="10" t="s">
        <v>1092</v>
      </c>
      <c r="F1191" s="10" t="s">
        <v>2177</v>
      </c>
      <c r="G1191" s="10" t="s">
        <v>1114</v>
      </c>
      <c r="H1191" s="10" t="s">
        <v>1115</v>
      </c>
      <c r="I1191" s="10" t="s">
        <v>201</v>
      </c>
      <c r="K1191" s="10" t="s">
        <v>198</v>
      </c>
    </row>
    <row r="1192" spans="1:11" x14ac:dyDescent="0.25">
      <c r="A1192" s="10" t="s">
        <v>1090</v>
      </c>
      <c r="B1192" s="10" t="s">
        <v>1091</v>
      </c>
      <c r="C1192" s="10" t="s">
        <v>13</v>
      </c>
      <c r="D1192" s="10" t="s">
        <v>1092</v>
      </c>
      <c r="F1192" s="10" t="s">
        <v>1856</v>
      </c>
      <c r="G1192" s="10" t="s">
        <v>2354</v>
      </c>
      <c r="H1192" s="10" t="s">
        <v>1122</v>
      </c>
      <c r="I1192" s="10" t="s">
        <v>15</v>
      </c>
      <c r="K1192" s="10" t="s">
        <v>198</v>
      </c>
    </row>
    <row r="1193" spans="1:11" x14ac:dyDescent="0.25">
      <c r="A1193" s="10" t="s">
        <v>1090</v>
      </c>
      <c r="B1193" s="10" t="s">
        <v>1091</v>
      </c>
      <c r="C1193" s="10" t="s">
        <v>13</v>
      </c>
      <c r="D1193" s="10" t="s">
        <v>1092</v>
      </c>
      <c r="F1193" s="10" t="s">
        <v>2265</v>
      </c>
      <c r="G1193" s="10" t="s">
        <v>1145</v>
      </c>
      <c r="H1193" s="10" t="s">
        <v>1146</v>
      </c>
      <c r="I1193" s="10" t="s">
        <v>15</v>
      </c>
    </row>
    <row r="1194" spans="1:11" x14ac:dyDescent="0.25">
      <c r="A1194" s="10" t="s">
        <v>1090</v>
      </c>
      <c r="B1194" s="10" t="s">
        <v>1091</v>
      </c>
      <c r="C1194" s="10" t="s">
        <v>13</v>
      </c>
      <c r="D1194" s="10" t="s">
        <v>1092</v>
      </c>
      <c r="F1194" s="10" t="s">
        <v>2265</v>
      </c>
      <c r="G1194" s="10" t="s">
        <v>1123</v>
      </c>
      <c r="H1194" s="10" t="s">
        <v>1124</v>
      </c>
      <c r="I1194" s="10" t="s">
        <v>15</v>
      </c>
      <c r="K1194" s="10" t="s">
        <v>204</v>
      </c>
    </row>
    <row r="1195" spans="1:11" x14ac:dyDescent="0.25">
      <c r="A1195" s="10" t="s">
        <v>1090</v>
      </c>
      <c r="B1195" s="10" t="s">
        <v>1091</v>
      </c>
      <c r="C1195" s="10" t="s">
        <v>13</v>
      </c>
      <c r="D1195" s="10" t="s">
        <v>1092</v>
      </c>
      <c r="F1195" s="10" t="s">
        <v>2273</v>
      </c>
      <c r="G1195" s="10" t="s">
        <v>1125</v>
      </c>
      <c r="H1195" s="10" t="s">
        <v>1126</v>
      </c>
      <c r="I1195" s="10" t="s">
        <v>15</v>
      </c>
      <c r="K1195" s="10" t="s">
        <v>198</v>
      </c>
    </row>
    <row r="1196" spans="1:11" x14ac:dyDescent="0.25">
      <c r="A1196" s="10" t="s">
        <v>1090</v>
      </c>
      <c r="B1196" s="10" t="s">
        <v>1091</v>
      </c>
      <c r="C1196" s="10" t="s">
        <v>13</v>
      </c>
      <c r="D1196" s="10" t="s">
        <v>1092</v>
      </c>
      <c r="F1196" s="10" t="s">
        <v>2273</v>
      </c>
      <c r="G1196" s="10" t="s">
        <v>1112</v>
      </c>
      <c r="H1196" s="10" t="s">
        <v>1113</v>
      </c>
      <c r="I1196" s="10" t="s">
        <v>15</v>
      </c>
      <c r="K1196" s="10" t="s">
        <v>198</v>
      </c>
    </row>
    <row r="1197" spans="1:11" x14ac:dyDescent="0.25">
      <c r="A1197" s="10" t="s">
        <v>1090</v>
      </c>
      <c r="B1197" s="10" t="s">
        <v>1091</v>
      </c>
      <c r="C1197" s="10" t="s">
        <v>13</v>
      </c>
      <c r="D1197" s="10" t="s">
        <v>1092</v>
      </c>
      <c r="F1197" s="10" t="s">
        <v>2270</v>
      </c>
      <c r="G1197" s="10" t="s">
        <v>1108</v>
      </c>
      <c r="H1197" s="10" t="s">
        <v>1109</v>
      </c>
      <c r="I1197" s="7" t="s">
        <v>83</v>
      </c>
      <c r="K1197" s="10" t="s">
        <v>198</v>
      </c>
    </row>
    <row r="1198" spans="1:11" ht="30" x14ac:dyDescent="0.25">
      <c r="A1198" s="10" t="s">
        <v>1090</v>
      </c>
      <c r="B1198" s="10" t="s">
        <v>1091</v>
      </c>
      <c r="C1198" s="10" t="s">
        <v>13</v>
      </c>
      <c r="D1198" s="10" t="s">
        <v>1092</v>
      </c>
      <c r="F1198" s="10" t="s">
        <v>1989</v>
      </c>
      <c r="G1198" s="10" t="s">
        <v>2365</v>
      </c>
      <c r="H1198" s="10" t="s">
        <v>1127</v>
      </c>
      <c r="I1198" s="38" t="s">
        <v>201</v>
      </c>
      <c r="K1198" s="10" t="s">
        <v>198</v>
      </c>
    </row>
    <row r="1199" spans="1:11" x14ac:dyDescent="0.25">
      <c r="A1199" s="10" t="s">
        <v>1090</v>
      </c>
      <c r="B1199" s="10" t="s">
        <v>1091</v>
      </c>
      <c r="C1199" s="10" t="s">
        <v>13</v>
      </c>
      <c r="D1199" s="10" t="s">
        <v>1092</v>
      </c>
      <c r="F1199" s="47" t="s">
        <v>607</v>
      </c>
      <c r="G1199" s="10" t="s">
        <v>1128</v>
      </c>
      <c r="H1199" s="10" t="s">
        <v>1129</v>
      </c>
      <c r="I1199" s="10" t="s">
        <v>15</v>
      </c>
      <c r="K1199" s="10" t="s">
        <v>204</v>
      </c>
    </row>
    <row r="1200" spans="1:11" x14ac:dyDescent="0.25">
      <c r="A1200" s="10" t="s">
        <v>1090</v>
      </c>
      <c r="B1200" s="10" t="s">
        <v>1091</v>
      </c>
      <c r="C1200" s="10" t="s">
        <v>13</v>
      </c>
      <c r="D1200" s="10" t="s">
        <v>1092</v>
      </c>
      <c r="F1200" s="10" t="s">
        <v>1989</v>
      </c>
      <c r="G1200" s="10" t="s">
        <v>2368</v>
      </c>
      <c r="H1200" s="10" t="s">
        <v>1132</v>
      </c>
      <c r="I1200" s="10" t="s">
        <v>201</v>
      </c>
      <c r="K1200" s="10" t="s">
        <v>198</v>
      </c>
    </row>
    <row r="1201" spans="1:12" x14ac:dyDescent="0.25">
      <c r="A1201" s="10" t="s">
        <v>1090</v>
      </c>
      <c r="B1201" s="10" t="s">
        <v>1091</v>
      </c>
      <c r="C1201" s="10" t="s">
        <v>13</v>
      </c>
      <c r="D1201" s="10" t="s">
        <v>1092</v>
      </c>
      <c r="F1201" s="10" t="s">
        <v>2149</v>
      </c>
      <c r="G1201" s="10" t="s">
        <v>1133</v>
      </c>
      <c r="H1201" s="10" t="s">
        <v>1134</v>
      </c>
      <c r="I1201" s="10" t="s">
        <v>15</v>
      </c>
      <c r="K1201" s="10" t="s">
        <v>198</v>
      </c>
    </row>
    <row r="1202" spans="1:12" x14ac:dyDescent="0.25">
      <c r="A1202" s="10" t="s">
        <v>1090</v>
      </c>
      <c r="B1202" s="10" t="s">
        <v>1091</v>
      </c>
      <c r="C1202" s="10" t="s">
        <v>13</v>
      </c>
      <c r="D1202" s="10" t="s">
        <v>1092</v>
      </c>
      <c r="F1202" s="10" t="s">
        <v>2266</v>
      </c>
      <c r="G1202" s="10" t="s">
        <v>1137</v>
      </c>
      <c r="H1202" s="10" t="s">
        <v>1138</v>
      </c>
      <c r="I1202" s="10" t="s">
        <v>201</v>
      </c>
      <c r="K1202" s="10" t="s">
        <v>198</v>
      </c>
    </row>
    <row r="1203" spans="1:12" x14ac:dyDescent="0.25">
      <c r="A1203" s="10" t="s">
        <v>1090</v>
      </c>
      <c r="B1203" s="10" t="s">
        <v>1091</v>
      </c>
      <c r="C1203" s="10" t="s">
        <v>13</v>
      </c>
      <c r="D1203" s="10" t="s">
        <v>1092</v>
      </c>
      <c r="F1203" s="10" t="s">
        <v>2274</v>
      </c>
      <c r="G1203" s="10" t="s">
        <v>2290</v>
      </c>
      <c r="H1203" s="10" t="s">
        <v>1139</v>
      </c>
      <c r="I1203" s="10" t="s">
        <v>15</v>
      </c>
      <c r="K1203" s="10" t="s">
        <v>198</v>
      </c>
    </row>
    <row r="1204" spans="1:12" x14ac:dyDescent="0.25">
      <c r="A1204" s="10" t="s">
        <v>1090</v>
      </c>
      <c r="B1204" s="10" t="s">
        <v>1091</v>
      </c>
      <c r="C1204" s="10" t="s">
        <v>13</v>
      </c>
      <c r="D1204" s="10" t="s">
        <v>1092</v>
      </c>
      <c r="F1204" s="10" t="s">
        <v>1140</v>
      </c>
      <c r="G1204" s="10" t="s">
        <v>1141</v>
      </c>
      <c r="H1204" s="10" t="s">
        <v>1142</v>
      </c>
      <c r="I1204" s="10" t="s">
        <v>201</v>
      </c>
      <c r="K1204" s="10" t="s">
        <v>204</v>
      </c>
    </row>
    <row r="1205" spans="1:12" x14ac:dyDescent="0.25">
      <c r="A1205" s="10" t="s">
        <v>1090</v>
      </c>
      <c r="B1205" s="10" t="s">
        <v>1091</v>
      </c>
      <c r="C1205" s="10" t="s">
        <v>13</v>
      </c>
      <c r="D1205" s="10" t="s">
        <v>1092</v>
      </c>
      <c r="F1205" s="10" t="s">
        <v>2268</v>
      </c>
      <c r="G1205" s="10" t="s">
        <v>1143</v>
      </c>
      <c r="H1205" s="10" t="s">
        <v>1144</v>
      </c>
      <c r="I1205" s="10" t="s">
        <v>201</v>
      </c>
      <c r="K1205" s="10" t="s">
        <v>198</v>
      </c>
    </row>
    <row r="1206" spans="1:12" x14ac:dyDescent="0.25">
      <c r="A1206" s="10" t="s">
        <v>1090</v>
      </c>
      <c r="B1206" s="10" t="s">
        <v>1091</v>
      </c>
      <c r="C1206" s="10" t="s">
        <v>13</v>
      </c>
      <c r="D1206" s="10" t="s">
        <v>1092</v>
      </c>
      <c r="F1206" s="10" t="s">
        <v>2394</v>
      </c>
      <c r="G1206" s="10" t="s">
        <v>1116</v>
      </c>
      <c r="H1206" s="10" t="s">
        <v>1117</v>
      </c>
      <c r="I1206" s="10" t="s">
        <v>201</v>
      </c>
      <c r="K1206" s="10" t="s">
        <v>198</v>
      </c>
    </row>
    <row r="1207" spans="1:12" x14ac:dyDescent="0.25">
      <c r="A1207" s="10" t="s">
        <v>1090</v>
      </c>
      <c r="B1207" s="10" t="s">
        <v>1091</v>
      </c>
      <c r="C1207" s="10" t="s">
        <v>13</v>
      </c>
      <c r="D1207" s="10" t="s">
        <v>1092</v>
      </c>
      <c r="F1207" s="10" t="s">
        <v>2013</v>
      </c>
      <c r="G1207" s="10" t="s">
        <v>116</v>
      </c>
      <c r="H1207" s="10" t="s">
        <v>117</v>
      </c>
      <c r="I1207" s="7" t="s">
        <v>83</v>
      </c>
      <c r="K1207" s="10" t="s">
        <v>198</v>
      </c>
    </row>
    <row r="1208" spans="1:12" x14ac:dyDescent="0.25">
      <c r="A1208" s="10" t="s">
        <v>1432</v>
      </c>
      <c r="B1208" s="10" t="s">
        <v>1433</v>
      </c>
      <c r="C1208" s="10" t="s">
        <v>19</v>
      </c>
      <c r="D1208" s="10" t="s">
        <v>1434</v>
      </c>
      <c r="F1208" s="10" t="s">
        <v>2270</v>
      </c>
      <c r="G1208" s="10" t="s">
        <v>1435</v>
      </c>
      <c r="H1208" s="10" t="s">
        <v>1436</v>
      </c>
      <c r="I1208" s="7" t="s">
        <v>83</v>
      </c>
      <c r="K1208" s="10" t="s">
        <v>198</v>
      </c>
    </row>
    <row r="1209" spans="1:12" x14ac:dyDescent="0.25">
      <c r="A1209" s="10" t="s">
        <v>1432</v>
      </c>
      <c r="B1209" s="10" t="s">
        <v>1433</v>
      </c>
      <c r="C1209" s="10" t="s">
        <v>19</v>
      </c>
      <c r="D1209" s="10" t="s">
        <v>1434</v>
      </c>
      <c r="F1209" s="10" t="s">
        <v>2395</v>
      </c>
      <c r="G1209" s="10" t="s">
        <v>1437</v>
      </c>
      <c r="H1209" s="10" t="s">
        <v>1438</v>
      </c>
      <c r="I1209" s="10" t="s">
        <v>201</v>
      </c>
      <c r="K1209" s="10" t="s">
        <v>204</v>
      </c>
    </row>
    <row r="1210" spans="1:12" x14ac:dyDescent="0.25">
      <c r="A1210" s="10" t="s">
        <v>1432</v>
      </c>
      <c r="B1210" s="10" t="s">
        <v>1433</v>
      </c>
      <c r="C1210" s="10" t="s">
        <v>19</v>
      </c>
      <c r="D1210" s="10" t="s">
        <v>1434</v>
      </c>
      <c r="F1210" s="10" t="s">
        <v>2969</v>
      </c>
      <c r="G1210" s="10" t="s">
        <v>1439</v>
      </c>
      <c r="H1210" s="10" t="s">
        <v>1440</v>
      </c>
      <c r="I1210" s="10" t="s">
        <v>201</v>
      </c>
      <c r="K1210" s="10" t="s">
        <v>204</v>
      </c>
    </row>
    <row r="1211" spans="1:12" x14ac:dyDescent="0.25">
      <c r="A1211" s="10" t="s">
        <v>1432</v>
      </c>
      <c r="B1211" s="10" t="s">
        <v>1433</v>
      </c>
      <c r="C1211" s="10" t="s">
        <v>19</v>
      </c>
      <c r="D1211" s="10" t="s">
        <v>1434</v>
      </c>
      <c r="F1211" s="10" t="s">
        <v>2700</v>
      </c>
      <c r="G1211" s="10" t="s">
        <v>1307</v>
      </c>
      <c r="H1211" s="10" t="s">
        <v>1039</v>
      </c>
      <c r="I1211" s="10" t="s">
        <v>201</v>
      </c>
      <c r="K1211" s="10" t="s">
        <v>204</v>
      </c>
      <c r="L1211" s="30"/>
    </row>
    <row r="1212" spans="1:12" x14ac:dyDescent="0.25">
      <c r="A1212" s="10" t="s">
        <v>1432</v>
      </c>
      <c r="B1212" s="10" t="s">
        <v>1433</v>
      </c>
      <c r="C1212" s="10" t="s">
        <v>19</v>
      </c>
      <c r="D1212" s="10" t="s">
        <v>1434</v>
      </c>
      <c r="F1212" s="10" t="s">
        <v>2971</v>
      </c>
      <c r="G1212" s="10" t="s">
        <v>1441</v>
      </c>
      <c r="H1212" s="10" t="s">
        <v>1442</v>
      </c>
      <c r="I1212" s="10" t="s">
        <v>201</v>
      </c>
      <c r="K1212" s="10" t="s">
        <v>204</v>
      </c>
    </row>
    <row r="1213" spans="1:12" x14ac:dyDescent="0.25">
      <c r="A1213" s="10" t="s">
        <v>1432</v>
      </c>
      <c r="B1213" s="10" t="s">
        <v>1433</v>
      </c>
      <c r="C1213" s="10" t="s">
        <v>19</v>
      </c>
      <c r="D1213" s="10" t="s">
        <v>1434</v>
      </c>
      <c r="F1213" s="10" t="s">
        <v>1042</v>
      </c>
      <c r="G1213" s="10" t="s">
        <v>37</v>
      </c>
      <c r="H1213" s="10" t="s">
        <v>38</v>
      </c>
      <c r="I1213" s="10" t="s">
        <v>201</v>
      </c>
      <c r="K1213" s="10" t="s">
        <v>204</v>
      </c>
    </row>
    <row r="1214" spans="1:12" x14ac:dyDescent="0.25">
      <c r="A1214" s="10" t="s">
        <v>1432</v>
      </c>
      <c r="B1214" s="10" t="s">
        <v>1433</v>
      </c>
      <c r="C1214" s="10" t="s">
        <v>19</v>
      </c>
      <c r="D1214" s="10" t="s">
        <v>1434</v>
      </c>
      <c r="F1214" s="10" t="s">
        <v>2973</v>
      </c>
      <c r="G1214" s="10" t="s">
        <v>1443</v>
      </c>
      <c r="H1214" s="10" t="s">
        <v>1444</v>
      </c>
      <c r="I1214" s="10" t="s">
        <v>201</v>
      </c>
      <c r="K1214" s="10" t="s">
        <v>204</v>
      </c>
    </row>
    <row r="1215" spans="1:12" s="50" customFormat="1" x14ac:dyDescent="0.25">
      <c r="A1215" s="50" t="s">
        <v>1432</v>
      </c>
      <c r="B1215" s="50" t="s">
        <v>1433</v>
      </c>
      <c r="C1215" s="50" t="s">
        <v>19</v>
      </c>
      <c r="D1215" s="50" t="s">
        <v>1434</v>
      </c>
      <c r="F1215" s="50" t="s">
        <v>1974</v>
      </c>
      <c r="G1215" s="50" t="s">
        <v>1975</v>
      </c>
      <c r="H1215" s="50" t="s">
        <v>121</v>
      </c>
      <c r="I1215" s="50" t="s">
        <v>267</v>
      </c>
      <c r="K1215" s="50" t="s">
        <v>198</v>
      </c>
    </row>
    <row r="1216" spans="1:12" s="50" customFormat="1" x14ac:dyDescent="0.25">
      <c r="A1216" s="50" t="s">
        <v>1432</v>
      </c>
      <c r="B1216" s="50" t="s">
        <v>1433</v>
      </c>
      <c r="C1216" s="50" t="s">
        <v>19</v>
      </c>
      <c r="D1216" s="50" t="s">
        <v>1434</v>
      </c>
      <c r="F1216" s="50" t="s">
        <v>2966</v>
      </c>
      <c r="G1216" s="50" t="s">
        <v>1447</v>
      </c>
      <c r="H1216" s="50" t="s">
        <v>1244</v>
      </c>
      <c r="I1216" s="50" t="s">
        <v>15</v>
      </c>
      <c r="K1216" s="50" t="s">
        <v>198</v>
      </c>
    </row>
    <row r="1217" spans="1:11" s="50" customFormat="1" x14ac:dyDescent="0.25">
      <c r="A1217" s="50" t="s">
        <v>1432</v>
      </c>
      <c r="B1217" s="50" t="s">
        <v>1433</v>
      </c>
      <c r="C1217" s="50" t="s">
        <v>19</v>
      </c>
      <c r="D1217" s="50" t="s">
        <v>1434</v>
      </c>
      <c r="F1217" s="50" t="s">
        <v>1976</v>
      </c>
      <c r="G1217" s="50" t="s">
        <v>1977</v>
      </c>
      <c r="H1217" s="50" t="s">
        <v>123</v>
      </c>
      <c r="I1217" s="50" t="s">
        <v>267</v>
      </c>
      <c r="K1217" s="50" t="s">
        <v>198</v>
      </c>
    </row>
    <row r="1218" spans="1:11" x14ac:dyDescent="0.25">
      <c r="A1218" s="10" t="s">
        <v>1432</v>
      </c>
      <c r="B1218" s="10" t="s">
        <v>1433</v>
      </c>
      <c r="C1218" s="10" t="s">
        <v>19</v>
      </c>
      <c r="D1218" s="10" t="s">
        <v>1434</v>
      </c>
      <c r="F1218" s="10" t="s">
        <v>2998</v>
      </c>
      <c r="G1218" s="10" t="s">
        <v>1448</v>
      </c>
      <c r="H1218" s="10" t="s">
        <v>1449</v>
      </c>
      <c r="I1218" s="7" t="s">
        <v>83</v>
      </c>
      <c r="K1218" s="10" t="s">
        <v>198</v>
      </c>
    </row>
    <row r="1219" spans="1:11" x14ac:dyDescent="0.25">
      <c r="A1219" s="10" t="s">
        <v>1432</v>
      </c>
      <c r="B1219" s="10" t="s">
        <v>1433</v>
      </c>
      <c r="C1219" s="10" t="s">
        <v>19</v>
      </c>
      <c r="D1219" s="10" t="s">
        <v>1434</v>
      </c>
      <c r="F1219" s="10" t="s">
        <v>2271</v>
      </c>
      <c r="G1219" s="10" t="s">
        <v>1450</v>
      </c>
      <c r="H1219" s="10" t="s">
        <v>1451</v>
      </c>
      <c r="I1219" s="10" t="s">
        <v>15</v>
      </c>
      <c r="K1219" s="10" t="s">
        <v>204</v>
      </c>
    </row>
    <row r="1220" spans="1:11" x14ac:dyDescent="0.25">
      <c r="A1220" s="10" t="s">
        <v>1432</v>
      </c>
      <c r="B1220" s="10" t="s">
        <v>1433</v>
      </c>
      <c r="C1220" s="10" t="s">
        <v>19</v>
      </c>
      <c r="D1220" s="10" t="s">
        <v>1434</v>
      </c>
      <c r="F1220" s="10" t="s">
        <v>2272</v>
      </c>
      <c r="G1220" s="10" t="s">
        <v>1452</v>
      </c>
      <c r="H1220" s="10" t="s">
        <v>1453</v>
      </c>
      <c r="I1220" s="10" t="s">
        <v>15</v>
      </c>
      <c r="K1220" s="10" t="s">
        <v>204</v>
      </c>
    </row>
    <row r="1221" spans="1:11" x14ac:dyDescent="0.25">
      <c r="A1221" s="10" t="s">
        <v>1432</v>
      </c>
      <c r="B1221" s="10" t="s">
        <v>1433</v>
      </c>
      <c r="C1221" s="10" t="s">
        <v>19</v>
      </c>
      <c r="D1221" s="10" t="s">
        <v>1434</v>
      </c>
      <c r="F1221" s="10" t="s">
        <v>2396</v>
      </c>
      <c r="G1221" s="10" t="s">
        <v>1445</v>
      </c>
      <c r="H1221" s="10" t="s">
        <v>1446</v>
      </c>
      <c r="I1221" s="10" t="s">
        <v>15</v>
      </c>
      <c r="K1221" s="10" t="s">
        <v>198</v>
      </c>
    </row>
    <row r="1222" spans="1:11" x14ac:dyDescent="0.25">
      <c r="A1222" s="10" t="s">
        <v>1432</v>
      </c>
      <c r="B1222" s="10" t="s">
        <v>1433</v>
      </c>
      <c r="C1222" s="10" t="s">
        <v>19</v>
      </c>
      <c r="D1222" s="10" t="s">
        <v>1434</v>
      </c>
      <c r="F1222" s="10" t="s">
        <v>2419</v>
      </c>
      <c r="G1222" s="10" t="s">
        <v>1454</v>
      </c>
      <c r="H1222" s="10" t="s">
        <v>1455</v>
      </c>
      <c r="I1222" s="10" t="s">
        <v>201</v>
      </c>
      <c r="K1222" s="10" t="s">
        <v>198</v>
      </c>
    </row>
    <row r="1223" spans="1:11" x14ac:dyDescent="0.25">
      <c r="A1223" s="10" t="s">
        <v>1432</v>
      </c>
      <c r="B1223" s="10" t="s">
        <v>1433</v>
      </c>
      <c r="C1223" s="10" t="s">
        <v>19</v>
      </c>
      <c r="D1223" s="10" t="s">
        <v>1434</v>
      </c>
      <c r="F1223" s="10" t="s">
        <v>2398</v>
      </c>
      <c r="G1223" s="10" t="s">
        <v>1456</v>
      </c>
      <c r="H1223" s="10" t="s">
        <v>1457</v>
      </c>
      <c r="I1223" s="10" t="s">
        <v>15</v>
      </c>
      <c r="K1223" s="10" t="s">
        <v>198</v>
      </c>
    </row>
    <row r="1224" spans="1:11" x14ac:dyDescent="0.25">
      <c r="A1224" s="10" t="s">
        <v>1432</v>
      </c>
      <c r="B1224" s="10" t="s">
        <v>1433</v>
      </c>
      <c r="C1224" s="10" t="s">
        <v>19</v>
      </c>
      <c r="D1224" s="10" t="s">
        <v>1434</v>
      </c>
      <c r="F1224" s="10" t="s">
        <v>2398</v>
      </c>
      <c r="G1224" s="10" t="s">
        <v>1458</v>
      </c>
      <c r="H1224" s="10" t="s">
        <v>1459</v>
      </c>
      <c r="I1224" s="10" t="s">
        <v>15</v>
      </c>
      <c r="K1224" s="10" t="s">
        <v>198</v>
      </c>
    </row>
    <row r="1225" spans="1:11" x14ac:dyDescent="0.25">
      <c r="A1225" s="10" t="s">
        <v>1432</v>
      </c>
      <c r="B1225" s="10" t="s">
        <v>1433</v>
      </c>
      <c r="C1225" s="10" t="s">
        <v>19</v>
      </c>
      <c r="D1225" s="10" t="s">
        <v>1434</v>
      </c>
      <c r="F1225" s="10" t="s">
        <v>2398</v>
      </c>
      <c r="G1225" s="10" t="s">
        <v>1460</v>
      </c>
      <c r="H1225" s="10" t="s">
        <v>1461</v>
      </c>
      <c r="I1225" s="10" t="s">
        <v>15</v>
      </c>
      <c r="K1225" s="10" t="s">
        <v>198</v>
      </c>
    </row>
    <row r="1226" spans="1:11" x14ac:dyDescent="0.25">
      <c r="A1226" s="10" t="s">
        <v>1432</v>
      </c>
      <c r="B1226" s="10" t="s">
        <v>1433</v>
      </c>
      <c r="C1226" s="10" t="s">
        <v>19</v>
      </c>
      <c r="D1226" s="10" t="s">
        <v>1434</v>
      </c>
      <c r="F1226" s="10" t="s">
        <v>2133</v>
      </c>
      <c r="G1226" s="10" t="s">
        <v>159</v>
      </c>
      <c r="H1226" s="10" t="s">
        <v>160</v>
      </c>
      <c r="I1226" s="10" t="s">
        <v>61</v>
      </c>
      <c r="K1226" s="10" t="s">
        <v>198</v>
      </c>
    </row>
    <row r="1227" spans="1:11" x14ac:dyDescent="0.25">
      <c r="A1227" s="10" t="s">
        <v>1432</v>
      </c>
      <c r="B1227" s="10" t="s">
        <v>1433</v>
      </c>
      <c r="C1227" s="10" t="s">
        <v>19</v>
      </c>
      <c r="D1227" s="10" t="s">
        <v>1434</v>
      </c>
      <c r="F1227" s="10" t="s">
        <v>2013</v>
      </c>
      <c r="G1227" s="10" t="s">
        <v>116</v>
      </c>
      <c r="H1227" s="10" t="s">
        <v>117</v>
      </c>
      <c r="I1227" s="7" t="s">
        <v>83</v>
      </c>
      <c r="K1227" s="10" t="s">
        <v>198</v>
      </c>
    </row>
    <row r="1228" spans="1:11" x14ac:dyDescent="0.25">
      <c r="A1228" s="10" t="s">
        <v>1432</v>
      </c>
      <c r="B1228" s="10" t="s">
        <v>1433</v>
      </c>
      <c r="C1228" s="10" t="s">
        <v>19</v>
      </c>
      <c r="D1228" s="10" t="s">
        <v>1434</v>
      </c>
      <c r="F1228" s="10" t="s">
        <v>2994</v>
      </c>
      <c r="G1228" s="10" t="s">
        <v>1462</v>
      </c>
      <c r="H1228" s="10" t="s">
        <v>1463</v>
      </c>
      <c r="I1228" s="10" t="s">
        <v>201</v>
      </c>
      <c r="K1228" s="10" t="s">
        <v>198</v>
      </c>
    </row>
    <row r="1229" spans="1:11" x14ac:dyDescent="0.25">
      <c r="A1229" s="10" t="s">
        <v>659</v>
      </c>
      <c r="F1229" s="10" t="s">
        <v>2399</v>
      </c>
      <c r="G1229" s="10" t="s">
        <v>207</v>
      </c>
      <c r="H1229" s="10" t="s">
        <v>208</v>
      </c>
      <c r="I1229" s="10" t="s">
        <v>15</v>
      </c>
      <c r="K1229" s="10" t="s">
        <v>198</v>
      </c>
    </row>
    <row r="1230" spans="1:11" s="50" customFormat="1" x14ac:dyDescent="0.25">
      <c r="A1230" s="10" t="s">
        <v>659</v>
      </c>
      <c r="B1230" s="10"/>
      <c r="C1230" s="10"/>
      <c r="D1230" s="10"/>
      <c r="E1230" s="10"/>
      <c r="F1230" s="50" t="s">
        <v>1974</v>
      </c>
      <c r="G1230" s="50" t="s">
        <v>1975</v>
      </c>
      <c r="H1230" s="50" t="s">
        <v>121</v>
      </c>
      <c r="I1230" s="50" t="s">
        <v>267</v>
      </c>
      <c r="K1230" s="50" t="s">
        <v>198</v>
      </c>
    </row>
    <row r="1231" spans="1:11" s="50" customFormat="1" x14ac:dyDescent="0.25">
      <c r="A1231" s="10" t="s">
        <v>659</v>
      </c>
      <c r="B1231" s="10"/>
      <c r="C1231" s="10"/>
      <c r="D1231" s="10"/>
      <c r="E1231" s="10"/>
      <c r="F1231" s="50" t="s">
        <v>1976</v>
      </c>
      <c r="G1231" s="50" t="s">
        <v>1977</v>
      </c>
      <c r="H1231" s="50" t="s">
        <v>123</v>
      </c>
      <c r="I1231" s="50" t="s">
        <v>267</v>
      </c>
      <c r="K1231" s="50" t="s">
        <v>198</v>
      </c>
    </row>
    <row r="1232" spans="1:11" x14ac:dyDescent="0.25">
      <c r="A1232" s="10" t="s">
        <v>659</v>
      </c>
      <c r="F1232" s="10" t="s">
        <v>2400</v>
      </c>
      <c r="G1232" s="10" t="s">
        <v>291</v>
      </c>
      <c r="H1232" s="10" t="s">
        <v>292</v>
      </c>
      <c r="I1232" s="10" t="s">
        <v>201</v>
      </c>
      <c r="K1232" s="10" t="s">
        <v>198</v>
      </c>
    </row>
    <row r="1233" spans="1:11" x14ac:dyDescent="0.25">
      <c r="A1233" s="10" t="s">
        <v>659</v>
      </c>
      <c r="F1233" s="10" t="s">
        <v>2445</v>
      </c>
      <c r="G1233" s="10" t="s">
        <v>305</v>
      </c>
      <c r="H1233" s="10" t="s">
        <v>306</v>
      </c>
      <c r="I1233" s="10" t="s">
        <v>15</v>
      </c>
      <c r="K1233" s="10" t="s">
        <v>198</v>
      </c>
    </row>
    <row r="1234" spans="1:11" x14ac:dyDescent="0.25">
      <c r="A1234" s="10" t="s">
        <v>659</v>
      </c>
      <c r="F1234" s="10" t="s">
        <v>2063</v>
      </c>
      <c r="G1234" s="10" t="s">
        <v>662</v>
      </c>
      <c r="H1234" s="10" t="s">
        <v>250</v>
      </c>
      <c r="I1234" s="10" t="s">
        <v>15</v>
      </c>
      <c r="K1234" s="10" t="s">
        <v>198</v>
      </c>
    </row>
    <row r="1235" spans="1:11" x14ac:dyDescent="0.25">
      <c r="A1235" s="10" t="s">
        <v>659</v>
      </c>
      <c r="F1235" s="10" t="s">
        <v>1973</v>
      </c>
      <c r="G1235" s="10" t="s">
        <v>2376</v>
      </c>
      <c r="H1235" s="10" t="s">
        <v>663</v>
      </c>
      <c r="I1235" s="10" t="s">
        <v>201</v>
      </c>
      <c r="K1235" s="10" t="s">
        <v>198</v>
      </c>
    </row>
    <row r="1236" spans="1:11" x14ac:dyDescent="0.25">
      <c r="A1236" s="10" t="s">
        <v>659</v>
      </c>
      <c r="F1236" s="10" t="s">
        <v>2413</v>
      </c>
      <c r="G1236" s="10" t="s">
        <v>297</v>
      </c>
      <c r="H1236" s="10" t="s">
        <v>298</v>
      </c>
      <c r="I1236" s="10" t="s">
        <v>201</v>
      </c>
      <c r="K1236" s="10" t="s">
        <v>198</v>
      </c>
    </row>
    <row r="1237" spans="1:11" x14ac:dyDescent="0.25">
      <c r="A1237" s="10" t="s">
        <v>659</v>
      </c>
      <c r="F1237" s="10" t="s">
        <v>2401</v>
      </c>
      <c r="G1237" s="10" t="s">
        <v>2387</v>
      </c>
      <c r="H1237" s="10" t="s">
        <v>299</v>
      </c>
      <c r="I1237" s="10" t="s">
        <v>201</v>
      </c>
      <c r="K1237" s="10" t="s">
        <v>198</v>
      </c>
    </row>
    <row r="1238" spans="1:11" x14ac:dyDescent="0.25">
      <c r="A1238" s="10" t="s">
        <v>659</v>
      </c>
      <c r="F1238" s="10" t="s">
        <v>2402</v>
      </c>
      <c r="G1238" s="10" t="s">
        <v>660</v>
      </c>
      <c r="H1238" s="10" t="s">
        <v>661</v>
      </c>
      <c r="I1238" s="10" t="s">
        <v>15</v>
      </c>
      <c r="K1238" s="10" t="s">
        <v>198</v>
      </c>
    </row>
    <row r="1239" spans="1:11" s="50" customFormat="1" x14ac:dyDescent="0.25">
      <c r="A1239" s="50" t="s">
        <v>1954</v>
      </c>
      <c r="B1239" s="50" t="s">
        <v>384</v>
      </c>
      <c r="C1239" s="50" t="s">
        <v>19</v>
      </c>
      <c r="D1239" s="50" t="s">
        <v>385</v>
      </c>
      <c r="F1239" s="50" t="s">
        <v>1974</v>
      </c>
      <c r="G1239" s="50" t="s">
        <v>1975</v>
      </c>
      <c r="H1239" s="50" t="s">
        <v>121</v>
      </c>
      <c r="I1239" s="50" t="s">
        <v>267</v>
      </c>
      <c r="K1239" s="50" t="s">
        <v>204</v>
      </c>
    </row>
    <row r="1240" spans="1:11" s="50" customFormat="1" x14ac:dyDescent="0.25">
      <c r="A1240" s="50" t="s">
        <v>1954</v>
      </c>
      <c r="B1240" s="50" t="s">
        <v>384</v>
      </c>
      <c r="C1240" s="50" t="s">
        <v>19</v>
      </c>
      <c r="D1240" s="50" t="s">
        <v>385</v>
      </c>
      <c r="F1240" s="50" t="s">
        <v>1976</v>
      </c>
      <c r="G1240" s="50" t="s">
        <v>1977</v>
      </c>
      <c r="H1240" s="50" t="s">
        <v>123</v>
      </c>
      <c r="I1240" s="50" t="s">
        <v>267</v>
      </c>
      <c r="K1240" s="50" t="s">
        <v>204</v>
      </c>
    </row>
    <row r="1241" spans="1:11" x14ac:dyDescent="0.25">
      <c r="A1241" s="10" t="s">
        <v>2563</v>
      </c>
      <c r="B1241" s="10" t="s">
        <v>2564</v>
      </c>
      <c r="C1241" s="10" t="s">
        <v>13</v>
      </c>
      <c r="D1241" s="10" t="s">
        <v>2565</v>
      </c>
      <c r="F1241" s="10" t="s">
        <v>2185</v>
      </c>
      <c r="G1241" s="10" t="s">
        <v>2598</v>
      </c>
      <c r="H1241" s="10" t="s">
        <v>693</v>
      </c>
      <c r="I1241" s="10" t="s">
        <v>201</v>
      </c>
      <c r="K1241" s="10" t="s">
        <v>204</v>
      </c>
    </row>
    <row r="1242" spans="1:11" x14ac:dyDescent="0.25">
      <c r="A1242" s="10" t="s">
        <v>2563</v>
      </c>
      <c r="B1242" s="10" t="s">
        <v>2564</v>
      </c>
      <c r="C1242" s="10" t="s">
        <v>13</v>
      </c>
      <c r="D1242" s="10" t="s">
        <v>2565</v>
      </c>
      <c r="F1242" s="10" t="s">
        <v>2599</v>
      </c>
      <c r="G1242" s="10" t="s">
        <v>2599</v>
      </c>
      <c r="H1242" s="10" t="s">
        <v>2600</v>
      </c>
      <c r="I1242" s="10" t="s">
        <v>201</v>
      </c>
      <c r="K1242" s="10" t="s">
        <v>198</v>
      </c>
    </row>
    <row r="1243" spans="1:11" x14ac:dyDescent="0.25">
      <c r="A1243" s="10" t="s">
        <v>2563</v>
      </c>
      <c r="B1243" s="10" t="s">
        <v>2564</v>
      </c>
      <c r="C1243" s="10" t="s">
        <v>13</v>
      </c>
      <c r="D1243" s="10" t="s">
        <v>2565</v>
      </c>
      <c r="F1243" s="10" t="s">
        <v>2189</v>
      </c>
      <c r="G1243" s="10" t="s">
        <v>2601</v>
      </c>
      <c r="H1243" s="10" t="s">
        <v>448</v>
      </c>
      <c r="I1243" s="10" t="s">
        <v>15</v>
      </c>
      <c r="K1243" s="10" t="s">
        <v>198</v>
      </c>
    </row>
    <row r="1244" spans="1:11" x14ac:dyDescent="0.25">
      <c r="A1244" s="10" t="s">
        <v>2563</v>
      </c>
      <c r="B1244" s="10" t="s">
        <v>2564</v>
      </c>
      <c r="C1244" s="10" t="s">
        <v>13</v>
      </c>
      <c r="D1244" s="10" t="s">
        <v>2565</v>
      </c>
      <c r="F1244" s="10" t="s">
        <v>2626</v>
      </c>
      <c r="G1244" s="10" t="s">
        <v>2602</v>
      </c>
      <c r="H1244" s="10" t="s">
        <v>2603</v>
      </c>
      <c r="I1244" s="10" t="s">
        <v>201</v>
      </c>
      <c r="K1244" s="10" t="s">
        <v>198</v>
      </c>
    </row>
    <row r="1245" spans="1:11" x14ac:dyDescent="0.25">
      <c r="A1245" s="10" t="s">
        <v>2563</v>
      </c>
      <c r="B1245" s="10" t="s">
        <v>2564</v>
      </c>
      <c r="C1245" s="10" t="s">
        <v>13</v>
      </c>
      <c r="D1245" s="10" t="s">
        <v>2565</v>
      </c>
      <c r="F1245" s="10" t="s">
        <v>2633</v>
      </c>
      <c r="G1245" s="10" t="s">
        <v>2604</v>
      </c>
      <c r="H1245" s="10" t="s">
        <v>2605</v>
      </c>
      <c r="I1245" s="10" t="s">
        <v>201</v>
      </c>
      <c r="K1245" s="10" t="s">
        <v>204</v>
      </c>
    </row>
    <row r="1246" spans="1:11" x14ac:dyDescent="0.25">
      <c r="A1246" s="10" t="s">
        <v>2563</v>
      </c>
      <c r="B1246" s="10" t="s">
        <v>2564</v>
      </c>
      <c r="C1246" s="10" t="s">
        <v>13</v>
      </c>
      <c r="D1246" s="10" t="s">
        <v>2565</v>
      </c>
      <c r="F1246" s="10" t="s">
        <v>2632</v>
      </c>
      <c r="G1246" s="10" t="s">
        <v>2606</v>
      </c>
      <c r="H1246" s="10" t="s">
        <v>2607</v>
      </c>
      <c r="I1246" s="10" t="s">
        <v>15</v>
      </c>
      <c r="K1246" s="10" t="s">
        <v>198</v>
      </c>
    </row>
    <row r="1247" spans="1:11" x14ac:dyDescent="0.25">
      <c r="A1247" s="10" t="s">
        <v>2563</v>
      </c>
      <c r="B1247" s="10" t="s">
        <v>2564</v>
      </c>
      <c r="C1247" s="10" t="s">
        <v>13</v>
      </c>
      <c r="D1247" s="10" t="s">
        <v>2565</v>
      </c>
      <c r="F1247" s="10" t="s">
        <v>1974</v>
      </c>
      <c r="G1247" s="10" t="s">
        <v>1975</v>
      </c>
      <c r="H1247" s="10" t="s">
        <v>121</v>
      </c>
      <c r="I1247" s="10" t="s">
        <v>2548</v>
      </c>
      <c r="K1247" s="10" t="s">
        <v>198</v>
      </c>
    </row>
    <row r="1248" spans="1:11" x14ac:dyDescent="0.25">
      <c r="A1248" s="10" t="s">
        <v>2563</v>
      </c>
      <c r="B1248" s="10" t="s">
        <v>2564</v>
      </c>
      <c r="C1248" s="10" t="s">
        <v>13</v>
      </c>
      <c r="D1248" s="10" t="s">
        <v>2565</v>
      </c>
      <c r="F1248" s="10" t="s">
        <v>2634</v>
      </c>
      <c r="G1248" s="10" t="s">
        <v>2612</v>
      </c>
      <c r="H1248" s="10" t="s">
        <v>2613</v>
      </c>
      <c r="I1248" s="10" t="s">
        <v>201</v>
      </c>
      <c r="K1248" s="10" t="s">
        <v>198</v>
      </c>
    </row>
    <row r="1249" spans="1:11" x14ac:dyDescent="0.25">
      <c r="A1249" s="10" t="s">
        <v>2563</v>
      </c>
      <c r="B1249" s="10" t="s">
        <v>2564</v>
      </c>
      <c r="C1249" s="10" t="s">
        <v>13</v>
      </c>
      <c r="D1249" s="10" t="s">
        <v>2565</v>
      </c>
      <c r="F1249" s="10" t="s">
        <v>2610</v>
      </c>
      <c r="G1249" s="10" t="s">
        <v>2610</v>
      </c>
      <c r="H1249" s="10" t="s">
        <v>2611</v>
      </c>
      <c r="I1249" s="10" t="s">
        <v>201</v>
      </c>
      <c r="K1249" s="10" t="s">
        <v>204</v>
      </c>
    </row>
    <row r="1250" spans="1:11" x14ac:dyDescent="0.25">
      <c r="A1250" s="10" t="s">
        <v>2563</v>
      </c>
      <c r="B1250" s="10" t="s">
        <v>2564</v>
      </c>
      <c r="C1250" s="10" t="s">
        <v>13</v>
      </c>
      <c r="D1250" s="10" t="s">
        <v>2565</v>
      </c>
      <c r="F1250" s="10" t="s">
        <v>1995</v>
      </c>
      <c r="G1250" s="10" t="s">
        <v>63</v>
      </c>
      <c r="H1250" s="10" t="s">
        <v>64</v>
      </c>
      <c r="I1250" s="10" t="s">
        <v>201</v>
      </c>
      <c r="K1250" s="10" t="s">
        <v>204</v>
      </c>
    </row>
    <row r="1251" spans="1:11" x14ac:dyDescent="0.25">
      <c r="A1251" s="10" t="s">
        <v>2563</v>
      </c>
      <c r="B1251" s="10" t="s">
        <v>2564</v>
      </c>
      <c r="C1251" s="10" t="s">
        <v>13</v>
      </c>
      <c r="D1251" s="10" t="s">
        <v>2565</v>
      </c>
      <c r="F1251" s="10" t="s">
        <v>2597</v>
      </c>
      <c r="G1251" s="10" t="s">
        <v>2597</v>
      </c>
      <c r="H1251" s="10" t="s">
        <v>2625</v>
      </c>
      <c r="I1251" s="10" t="s">
        <v>201</v>
      </c>
      <c r="K1251" s="10" t="s">
        <v>198</v>
      </c>
    </row>
    <row r="1252" spans="1:11" x14ac:dyDescent="0.25">
      <c r="A1252" s="10" t="s">
        <v>2563</v>
      </c>
      <c r="B1252" s="10" t="s">
        <v>2564</v>
      </c>
      <c r="C1252" s="10" t="s">
        <v>13</v>
      </c>
      <c r="D1252" s="10" t="s">
        <v>2565</v>
      </c>
      <c r="F1252" s="10" t="s">
        <v>2909</v>
      </c>
      <c r="G1252" s="10" t="s">
        <v>77</v>
      </c>
      <c r="H1252" s="10" t="s">
        <v>78</v>
      </c>
      <c r="I1252" s="10" t="s">
        <v>201</v>
      </c>
      <c r="K1252" s="10" t="s">
        <v>198</v>
      </c>
    </row>
    <row r="1253" spans="1:11" x14ac:dyDescent="0.25">
      <c r="A1253" s="10" t="s">
        <v>2563</v>
      </c>
      <c r="B1253" s="10" t="s">
        <v>2564</v>
      </c>
      <c r="C1253" s="10" t="s">
        <v>13</v>
      </c>
      <c r="D1253" s="10" t="s">
        <v>2565</v>
      </c>
      <c r="F1253" s="10" t="s">
        <v>1976</v>
      </c>
      <c r="G1253" s="10" t="s">
        <v>1977</v>
      </c>
      <c r="H1253" s="10" t="s">
        <v>123</v>
      </c>
      <c r="I1253" s="10" t="s">
        <v>2548</v>
      </c>
      <c r="K1253" s="10" t="s">
        <v>198</v>
      </c>
    </row>
    <row r="1254" spans="1:11" x14ac:dyDescent="0.25">
      <c r="A1254" s="10" t="s">
        <v>2563</v>
      </c>
      <c r="B1254" s="10" t="s">
        <v>2564</v>
      </c>
      <c r="C1254" s="10" t="s">
        <v>13</v>
      </c>
      <c r="D1254" s="10" t="s">
        <v>2565</v>
      </c>
      <c r="F1254" s="10" t="s">
        <v>2910</v>
      </c>
      <c r="G1254" s="10" t="s">
        <v>2596</v>
      </c>
      <c r="H1254" s="10" t="s">
        <v>2911</v>
      </c>
      <c r="I1254" s="10" t="s">
        <v>15</v>
      </c>
      <c r="K1254" s="10" t="s">
        <v>198</v>
      </c>
    </row>
    <row r="1255" spans="1:11" x14ac:dyDescent="0.25">
      <c r="A1255" s="10" t="s">
        <v>2563</v>
      </c>
      <c r="B1255" s="10" t="s">
        <v>2564</v>
      </c>
      <c r="C1255" s="10" t="s">
        <v>13</v>
      </c>
      <c r="D1255" s="10" t="s">
        <v>2565</v>
      </c>
      <c r="F1255" s="10" t="s">
        <v>2635</v>
      </c>
      <c r="G1255" s="10" t="s">
        <v>2614</v>
      </c>
      <c r="H1255" s="10" t="s">
        <v>2615</v>
      </c>
      <c r="I1255" s="10" t="s">
        <v>201</v>
      </c>
      <c r="K1255" s="10" t="s">
        <v>198</v>
      </c>
    </row>
    <row r="1256" spans="1:11" x14ac:dyDescent="0.25">
      <c r="A1256" s="10" t="s">
        <v>2563</v>
      </c>
      <c r="B1256" s="10" t="s">
        <v>2564</v>
      </c>
      <c r="C1256" s="10" t="s">
        <v>13</v>
      </c>
      <c r="D1256" s="10" t="s">
        <v>2565</v>
      </c>
      <c r="F1256" s="10" t="s">
        <v>2522</v>
      </c>
      <c r="G1256" s="10" t="s">
        <v>1584</v>
      </c>
      <c r="H1256" s="10" t="s">
        <v>1585</v>
      </c>
      <c r="I1256" s="10" t="s">
        <v>201</v>
      </c>
      <c r="K1256" s="10" t="s">
        <v>204</v>
      </c>
    </row>
    <row r="1257" spans="1:11" x14ac:dyDescent="0.25">
      <c r="A1257" s="10" t="s">
        <v>2563</v>
      </c>
      <c r="B1257" s="10" t="s">
        <v>2564</v>
      </c>
      <c r="C1257" s="10" t="s">
        <v>13</v>
      </c>
      <c r="D1257" s="10" t="s">
        <v>2565</v>
      </c>
      <c r="F1257" s="10" t="s">
        <v>2912</v>
      </c>
      <c r="G1257" s="10" t="s">
        <v>2616</v>
      </c>
      <c r="H1257" s="10" t="s">
        <v>2617</v>
      </c>
      <c r="I1257" s="10" t="s">
        <v>201</v>
      </c>
      <c r="K1257" s="10" t="s">
        <v>204</v>
      </c>
    </row>
    <row r="1258" spans="1:11" x14ac:dyDescent="0.25">
      <c r="A1258" s="10" t="s">
        <v>2563</v>
      </c>
      <c r="B1258" s="10" t="s">
        <v>2564</v>
      </c>
      <c r="C1258" s="10" t="s">
        <v>13</v>
      </c>
      <c r="D1258" s="10" t="s">
        <v>2565</v>
      </c>
      <c r="F1258" s="10" t="s">
        <v>2629</v>
      </c>
      <c r="G1258" s="10" t="s">
        <v>2618</v>
      </c>
      <c r="H1258" s="10" t="s">
        <v>2619</v>
      </c>
      <c r="I1258" s="10" t="s">
        <v>15</v>
      </c>
      <c r="K1258" s="10" t="s">
        <v>198</v>
      </c>
    </row>
    <row r="1259" spans="1:11" x14ac:dyDescent="0.25">
      <c r="A1259" s="10" t="s">
        <v>2563</v>
      </c>
      <c r="B1259" s="10" t="s">
        <v>2564</v>
      </c>
      <c r="C1259" s="10" t="s">
        <v>13</v>
      </c>
      <c r="D1259" s="10" t="s">
        <v>2565</v>
      </c>
      <c r="F1259" s="10" t="s">
        <v>2631</v>
      </c>
      <c r="G1259" s="10" t="s">
        <v>2608</v>
      </c>
      <c r="H1259" s="10" t="s">
        <v>2609</v>
      </c>
      <c r="I1259" s="10" t="s">
        <v>201</v>
      </c>
      <c r="K1259" s="10" t="s">
        <v>204</v>
      </c>
    </row>
    <row r="1260" spans="1:11" x14ac:dyDescent="0.25">
      <c r="A1260" s="10" t="s">
        <v>2563</v>
      </c>
      <c r="B1260" s="10" t="s">
        <v>2564</v>
      </c>
      <c r="C1260" s="10" t="s">
        <v>13</v>
      </c>
      <c r="D1260" s="10" t="s">
        <v>2565</v>
      </c>
      <c r="F1260" s="10" t="s">
        <v>2624</v>
      </c>
      <c r="G1260" s="10" t="s">
        <v>2624</v>
      </c>
      <c r="H1260" s="10" t="s">
        <v>2625</v>
      </c>
      <c r="I1260" s="10" t="s">
        <v>15</v>
      </c>
      <c r="K1260" s="10" t="s">
        <v>204</v>
      </c>
    </row>
    <row r="1261" spans="1:11" x14ac:dyDescent="0.25">
      <c r="A1261" s="10" t="s">
        <v>2563</v>
      </c>
      <c r="B1261" s="10" t="s">
        <v>2564</v>
      </c>
      <c r="C1261" s="10" t="s">
        <v>13</v>
      </c>
      <c r="D1261" s="10" t="s">
        <v>2565</v>
      </c>
      <c r="F1261" s="10" t="s">
        <v>2628</v>
      </c>
      <c r="G1261" s="10" t="s">
        <v>2620</v>
      </c>
      <c r="H1261" s="10" t="s">
        <v>2621</v>
      </c>
      <c r="I1261" s="10" t="s">
        <v>61</v>
      </c>
      <c r="K1261" s="10" t="s">
        <v>204</v>
      </c>
    </row>
    <row r="1262" spans="1:11" x14ac:dyDescent="0.25">
      <c r="A1262" s="10" t="s">
        <v>2563</v>
      </c>
      <c r="B1262" s="10" t="s">
        <v>2564</v>
      </c>
      <c r="C1262" s="10" t="s">
        <v>13</v>
      </c>
      <c r="D1262" s="10" t="s">
        <v>2565</v>
      </c>
      <c r="F1262" s="10" t="s">
        <v>2188</v>
      </c>
      <c r="G1262" s="10" t="s">
        <v>871</v>
      </c>
      <c r="H1262" s="10" t="s">
        <v>872</v>
      </c>
      <c r="I1262" s="10" t="s">
        <v>15</v>
      </c>
      <c r="K1262" s="10" t="s">
        <v>198</v>
      </c>
    </row>
    <row r="1263" spans="1:11" x14ac:dyDescent="0.25">
      <c r="A1263" s="10" t="s">
        <v>2563</v>
      </c>
      <c r="B1263" s="10" t="s">
        <v>2564</v>
      </c>
      <c r="C1263" s="10" t="s">
        <v>13</v>
      </c>
      <c r="D1263" s="10" t="s">
        <v>2565</v>
      </c>
      <c r="F1263" s="10" t="s">
        <v>2627</v>
      </c>
      <c r="G1263" s="10" t="s">
        <v>2622</v>
      </c>
      <c r="H1263" s="10" t="s">
        <v>2623</v>
      </c>
      <c r="I1263" s="10" t="s">
        <v>61</v>
      </c>
      <c r="K1263" s="10" t="s">
        <v>198</v>
      </c>
    </row>
    <row r="1264" spans="1:11" s="50" customFormat="1" x14ac:dyDescent="0.25">
      <c r="A1264" s="50" t="s">
        <v>2563</v>
      </c>
      <c r="B1264" s="50" t="s">
        <v>2564</v>
      </c>
      <c r="C1264" s="50" t="s">
        <v>19</v>
      </c>
      <c r="D1264" s="50" t="s">
        <v>2565</v>
      </c>
      <c r="F1264" s="50" t="s">
        <v>3017</v>
      </c>
      <c r="G1264" s="50" t="s">
        <v>3014</v>
      </c>
      <c r="H1264" s="50" t="s">
        <v>535</v>
      </c>
      <c r="I1264" s="50" t="s">
        <v>15</v>
      </c>
      <c r="K1264" s="50" t="s">
        <v>198</v>
      </c>
    </row>
    <row r="1265" spans="1:11" s="50" customFormat="1" x14ac:dyDescent="0.25">
      <c r="A1265" s="50" t="s">
        <v>2563</v>
      </c>
      <c r="B1265" s="50" t="s">
        <v>2564</v>
      </c>
      <c r="C1265" s="50" t="s">
        <v>19</v>
      </c>
      <c r="D1265" s="50" t="s">
        <v>2565</v>
      </c>
      <c r="F1265" s="50" t="s">
        <v>3016</v>
      </c>
      <c r="G1265" s="50" t="s">
        <v>3015</v>
      </c>
      <c r="H1265" s="50" t="s">
        <v>895</v>
      </c>
      <c r="I1265" s="50" t="s">
        <v>15</v>
      </c>
      <c r="K1265" s="50" t="s">
        <v>198</v>
      </c>
    </row>
    <row r="1266" spans="1:11" x14ac:dyDescent="0.25">
      <c r="A1266" s="10" t="s">
        <v>1777</v>
      </c>
      <c r="B1266" s="10" t="s">
        <v>1778</v>
      </c>
      <c r="C1266" s="10" t="s">
        <v>19</v>
      </c>
      <c r="D1266" s="10" t="s">
        <v>1779</v>
      </c>
      <c r="F1266" s="10" t="s">
        <v>2877</v>
      </c>
      <c r="G1266" s="10" t="s">
        <v>1666</v>
      </c>
      <c r="H1266" s="10" t="s">
        <v>1667</v>
      </c>
      <c r="I1266" s="10" t="s">
        <v>15</v>
      </c>
      <c r="K1266" s="10" t="s">
        <v>198</v>
      </c>
    </row>
    <row r="1267" spans="1:11" x14ac:dyDescent="0.25">
      <c r="A1267" s="10" t="s">
        <v>1777</v>
      </c>
      <c r="B1267" s="10" t="s">
        <v>1778</v>
      </c>
      <c r="C1267" s="10" t="s">
        <v>19</v>
      </c>
      <c r="D1267" s="10" t="s">
        <v>1779</v>
      </c>
      <c r="F1267" s="10" t="s">
        <v>1897</v>
      </c>
      <c r="G1267" s="10" t="s">
        <v>1668</v>
      </c>
      <c r="H1267" s="10" t="s">
        <v>1669</v>
      </c>
      <c r="I1267" s="10" t="s">
        <v>201</v>
      </c>
      <c r="K1267" s="10" t="s">
        <v>198</v>
      </c>
    </row>
    <row r="1268" spans="1:11" x14ac:dyDescent="0.25">
      <c r="A1268" s="10" t="s">
        <v>1777</v>
      </c>
      <c r="B1268" s="10" t="s">
        <v>1778</v>
      </c>
      <c r="C1268" s="10" t="s">
        <v>19</v>
      </c>
      <c r="D1268" s="10" t="s">
        <v>1779</v>
      </c>
      <c r="F1268" s="10" t="s">
        <v>2100</v>
      </c>
      <c r="G1268" s="10" t="s">
        <v>480</v>
      </c>
      <c r="H1268" s="10" t="s">
        <v>481</v>
      </c>
      <c r="I1268" s="10" t="s">
        <v>15</v>
      </c>
      <c r="K1268" s="10" t="s">
        <v>198</v>
      </c>
    </row>
    <row r="1269" spans="1:11" x14ac:dyDescent="0.25">
      <c r="A1269" s="10" t="s">
        <v>1777</v>
      </c>
      <c r="B1269" s="10" t="s">
        <v>1778</v>
      </c>
      <c r="C1269" s="10" t="s">
        <v>19</v>
      </c>
      <c r="D1269" s="10" t="s">
        <v>1779</v>
      </c>
      <c r="F1269" s="7" t="s">
        <v>1998</v>
      </c>
      <c r="G1269" s="10" t="s">
        <v>2297</v>
      </c>
      <c r="H1269" s="10" t="s">
        <v>683</v>
      </c>
      <c r="I1269" s="10" t="s">
        <v>1937</v>
      </c>
      <c r="K1269" s="10" t="s">
        <v>198</v>
      </c>
    </row>
    <row r="1270" spans="1:11" x14ac:dyDescent="0.25">
      <c r="A1270" s="10" t="s">
        <v>1777</v>
      </c>
      <c r="B1270" s="10" t="s">
        <v>1778</v>
      </c>
      <c r="C1270" s="10" t="s">
        <v>19</v>
      </c>
      <c r="D1270" s="10" t="s">
        <v>1779</v>
      </c>
      <c r="F1270" s="10" t="s">
        <v>2153</v>
      </c>
      <c r="G1270" s="10" t="s">
        <v>1690</v>
      </c>
      <c r="H1270" s="10" t="s">
        <v>400</v>
      </c>
      <c r="I1270" s="10" t="s">
        <v>201</v>
      </c>
      <c r="K1270" s="10" t="s">
        <v>198</v>
      </c>
    </row>
    <row r="1271" spans="1:11" x14ac:dyDescent="0.25">
      <c r="A1271" s="10" t="s">
        <v>1777</v>
      </c>
      <c r="B1271" s="10" t="s">
        <v>1778</v>
      </c>
      <c r="C1271" s="10" t="s">
        <v>19</v>
      </c>
      <c r="D1271" s="10" t="s">
        <v>1779</v>
      </c>
      <c r="F1271" s="10" t="s">
        <v>1983</v>
      </c>
      <c r="G1271" s="10" t="s">
        <v>27</v>
      </c>
      <c r="H1271" s="10" t="s">
        <v>28</v>
      </c>
      <c r="I1271" s="10" t="s">
        <v>15</v>
      </c>
      <c r="K1271" s="10" t="s">
        <v>198</v>
      </c>
    </row>
    <row r="1272" spans="1:11" x14ac:dyDescent="0.25">
      <c r="A1272" s="10" t="s">
        <v>1777</v>
      </c>
      <c r="B1272" s="10" t="s">
        <v>1778</v>
      </c>
      <c r="C1272" s="10" t="s">
        <v>19</v>
      </c>
      <c r="D1272" s="10" t="s">
        <v>1779</v>
      </c>
      <c r="F1272" s="10" t="s">
        <v>2786</v>
      </c>
      <c r="G1272" s="10" t="s">
        <v>1670</v>
      </c>
      <c r="H1272" s="10" t="s">
        <v>483</v>
      </c>
      <c r="I1272" s="10" t="s">
        <v>201</v>
      </c>
      <c r="K1272" s="10" t="s">
        <v>198</v>
      </c>
    </row>
    <row r="1273" spans="1:11" x14ac:dyDescent="0.25">
      <c r="A1273" s="10" t="s">
        <v>1777</v>
      </c>
      <c r="B1273" s="10" t="s">
        <v>1778</v>
      </c>
      <c r="C1273" s="10" t="s">
        <v>19</v>
      </c>
      <c r="D1273" s="10" t="s">
        <v>1779</v>
      </c>
      <c r="F1273" s="10" t="s">
        <v>2101</v>
      </c>
      <c r="G1273" s="10" t="s">
        <v>1671</v>
      </c>
      <c r="H1273" s="10" t="s">
        <v>1672</v>
      </c>
      <c r="I1273" s="10" t="s">
        <v>201</v>
      </c>
      <c r="K1273" s="10" t="s">
        <v>198</v>
      </c>
    </row>
    <row r="1274" spans="1:11" x14ac:dyDescent="0.25">
      <c r="A1274" s="10" t="s">
        <v>1777</v>
      </c>
      <c r="B1274" s="10" t="s">
        <v>1778</v>
      </c>
      <c r="C1274" s="10" t="s">
        <v>19</v>
      </c>
      <c r="D1274" s="10" t="s">
        <v>1779</v>
      </c>
      <c r="F1274" s="10" t="s">
        <v>2103</v>
      </c>
      <c r="G1274" s="10" t="s">
        <v>1677</v>
      </c>
      <c r="H1274" s="10" t="s">
        <v>1678</v>
      </c>
      <c r="I1274" s="10" t="s">
        <v>201</v>
      </c>
      <c r="K1274" s="10" t="s">
        <v>198</v>
      </c>
    </row>
    <row r="1275" spans="1:11" x14ac:dyDescent="0.25">
      <c r="A1275" s="10" t="s">
        <v>1777</v>
      </c>
      <c r="B1275" s="10" t="s">
        <v>1778</v>
      </c>
      <c r="C1275" s="10" t="s">
        <v>19</v>
      </c>
      <c r="D1275" s="10" t="s">
        <v>1779</v>
      </c>
      <c r="F1275" s="10" t="s">
        <v>1974</v>
      </c>
      <c r="G1275" s="10" t="s">
        <v>1975</v>
      </c>
      <c r="H1275" s="10" t="s">
        <v>121</v>
      </c>
      <c r="I1275" s="10" t="s">
        <v>267</v>
      </c>
      <c r="K1275" s="10" t="s">
        <v>198</v>
      </c>
    </row>
    <row r="1276" spans="1:11" x14ac:dyDescent="0.25">
      <c r="A1276" s="10" t="s">
        <v>1777</v>
      </c>
      <c r="B1276" s="10" t="s">
        <v>1778</v>
      </c>
      <c r="C1276" s="10" t="s">
        <v>19</v>
      </c>
      <c r="D1276" s="10" t="s">
        <v>1779</v>
      </c>
      <c r="F1276" s="10" t="s">
        <v>2093</v>
      </c>
      <c r="G1276" s="10" t="s">
        <v>1673</v>
      </c>
      <c r="H1276" s="10" t="s">
        <v>1674</v>
      </c>
      <c r="I1276" s="10" t="s">
        <v>15</v>
      </c>
      <c r="K1276" s="10" t="s">
        <v>198</v>
      </c>
    </row>
    <row r="1277" spans="1:11" x14ac:dyDescent="0.25">
      <c r="A1277" s="10" t="s">
        <v>1777</v>
      </c>
      <c r="B1277" s="10" t="s">
        <v>1778</v>
      </c>
      <c r="C1277" s="10" t="s">
        <v>19</v>
      </c>
      <c r="D1277" s="10" t="s">
        <v>1779</v>
      </c>
      <c r="F1277" s="10" t="s">
        <v>2886</v>
      </c>
      <c r="G1277" s="10" t="s">
        <v>282</v>
      </c>
      <c r="H1277" s="10" t="s">
        <v>283</v>
      </c>
      <c r="I1277" s="10" t="s">
        <v>201</v>
      </c>
      <c r="K1277" s="10" t="s">
        <v>198</v>
      </c>
    </row>
    <row r="1278" spans="1:11" x14ac:dyDescent="0.25">
      <c r="A1278" s="10" t="s">
        <v>1777</v>
      </c>
      <c r="B1278" s="10" t="s">
        <v>1778</v>
      </c>
      <c r="C1278" s="10" t="s">
        <v>19</v>
      </c>
      <c r="D1278" s="10" t="s">
        <v>1779</v>
      </c>
      <c r="F1278" s="10" t="s">
        <v>2094</v>
      </c>
      <c r="G1278" s="10" t="s">
        <v>1675</v>
      </c>
      <c r="H1278" s="10" t="s">
        <v>1676</v>
      </c>
      <c r="I1278" s="10" t="s">
        <v>315</v>
      </c>
      <c r="K1278" s="10" t="s">
        <v>198</v>
      </c>
    </row>
    <row r="1279" spans="1:11" x14ac:dyDescent="0.25">
      <c r="A1279" s="10" t="s">
        <v>1777</v>
      </c>
      <c r="B1279" s="10" t="s">
        <v>1778</v>
      </c>
      <c r="C1279" s="10" t="s">
        <v>19</v>
      </c>
      <c r="D1279" s="10" t="s">
        <v>1779</v>
      </c>
      <c r="F1279" s="7" t="s">
        <v>1998</v>
      </c>
      <c r="G1279" s="10" t="s">
        <v>138</v>
      </c>
      <c r="H1279" s="10" t="s">
        <v>139</v>
      </c>
      <c r="I1279" s="10" t="s">
        <v>1937</v>
      </c>
      <c r="K1279" s="10" t="s">
        <v>198</v>
      </c>
    </row>
    <row r="1280" spans="1:11" x14ac:dyDescent="0.25">
      <c r="A1280" s="10" t="s">
        <v>1777</v>
      </c>
      <c r="B1280" s="10" t="s">
        <v>1778</v>
      </c>
      <c r="C1280" s="10" t="s">
        <v>19</v>
      </c>
      <c r="D1280" s="10" t="s">
        <v>1779</v>
      </c>
      <c r="F1280" s="10" t="s">
        <v>2109</v>
      </c>
      <c r="G1280" s="10" t="s">
        <v>404</v>
      </c>
      <c r="H1280" s="10" t="s">
        <v>405</v>
      </c>
      <c r="I1280" s="10" t="s">
        <v>201</v>
      </c>
      <c r="K1280" s="10" t="s">
        <v>198</v>
      </c>
    </row>
    <row r="1281" spans="1:12" x14ac:dyDescent="0.25">
      <c r="A1281" s="10" t="s">
        <v>1777</v>
      </c>
      <c r="B1281" s="10" t="s">
        <v>1778</v>
      </c>
      <c r="C1281" s="10" t="s">
        <v>19</v>
      </c>
      <c r="D1281" s="10" t="s">
        <v>1779</v>
      </c>
      <c r="F1281" s="10" t="s">
        <v>1976</v>
      </c>
      <c r="G1281" s="10" t="s">
        <v>1977</v>
      </c>
      <c r="H1281" s="10" t="s">
        <v>123</v>
      </c>
      <c r="I1281" s="10" t="s">
        <v>267</v>
      </c>
      <c r="K1281" s="10" t="s">
        <v>198</v>
      </c>
    </row>
    <row r="1282" spans="1:12" x14ac:dyDescent="0.25">
      <c r="A1282" s="10" t="s">
        <v>1777</v>
      </c>
      <c r="B1282" s="10" t="s">
        <v>1778</v>
      </c>
      <c r="C1282" s="10" t="s">
        <v>19</v>
      </c>
      <c r="D1282" s="10" t="s">
        <v>1779</v>
      </c>
      <c r="F1282" s="10" t="s">
        <v>2104</v>
      </c>
      <c r="G1282" s="10" t="s">
        <v>1679</v>
      </c>
      <c r="H1282" s="10" t="s">
        <v>1680</v>
      </c>
      <c r="I1282" s="10" t="s">
        <v>15</v>
      </c>
      <c r="K1282" s="10" t="s">
        <v>198</v>
      </c>
    </row>
    <row r="1283" spans="1:12" x14ac:dyDescent="0.25">
      <c r="A1283" s="10" t="s">
        <v>1777</v>
      </c>
      <c r="B1283" s="10" t="s">
        <v>1778</v>
      </c>
      <c r="C1283" s="10" t="s">
        <v>19</v>
      </c>
      <c r="D1283" s="10" t="s">
        <v>1779</v>
      </c>
      <c r="F1283" s="10" t="s">
        <v>2031</v>
      </c>
      <c r="G1283" s="10" t="s">
        <v>498</v>
      </c>
      <c r="H1283" s="10" t="s">
        <v>499</v>
      </c>
      <c r="I1283" s="10" t="s">
        <v>201</v>
      </c>
      <c r="K1283" s="10" t="s">
        <v>198</v>
      </c>
    </row>
    <row r="1284" spans="1:12" x14ac:dyDescent="0.25">
      <c r="A1284" s="10" t="s">
        <v>1777</v>
      </c>
      <c r="B1284" s="10" t="s">
        <v>1778</v>
      </c>
      <c r="C1284" s="10" t="s">
        <v>19</v>
      </c>
      <c r="D1284" s="10" t="s">
        <v>1779</v>
      </c>
      <c r="F1284" s="10" t="s">
        <v>2927</v>
      </c>
      <c r="G1284" s="10" t="s">
        <v>1681</v>
      </c>
      <c r="H1284" s="10" t="s">
        <v>1682</v>
      </c>
      <c r="I1284" s="10" t="s">
        <v>15</v>
      </c>
      <c r="K1284" s="10" t="s">
        <v>198</v>
      </c>
    </row>
    <row r="1285" spans="1:12" x14ac:dyDescent="0.25">
      <c r="A1285" s="10" t="s">
        <v>1777</v>
      </c>
      <c r="B1285" s="10" t="s">
        <v>1778</v>
      </c>
      <c r="C1285" s="10" t="s">
        <v>19</v>
      </c>
      <c r="D1285" s="10" t="s">
        <v>1779</v>
      </c>
      <c r="F1285" s="46" t="s">
        <v>2102</v>
      </c>
      <c r="G1285" s="46" t="s">
        <v>1683</v>
      </c>
      <c r="H1285" s="46" t="s">
        <v>1684</v>
      </c>
      <c r="I1285" s="10" t="s">
        <v>201</v>
      </c>
      <c r="K1285" s="10" t="s">
        <v>198</v>
      </c>
    </row>
    <row r="1286" spans="1:12" x14ac:dyDescent="0.25">
      <c r="A1286" s="10" t="s">
        <v>1777</v>
      </c>
      <c r="B1286" s="10" t="s">
        <v>1778</v>
      </c>
      <c r="C1286" s="10" t="s">
        <v>19</v>
      </c>
      <c r="D1286" s="10" t="s">
        <v>1779</v>
      </c>
      <c r="F1286" s="46" t="s">
        <v>2987</v>
      </c>
      <c r="G1286" s="46" t="s">
        <v>1685</v>
      </c>
      <c r="H1286" s="46" t="s">
        <v>1686</v>
      </c>
      <c r="I1286" s="10" t="s">
        <v>201</v>
      </c>
      <c r="K1286" s="10" t="s">
        <v>198</v>
      </c>
    </row>
    <row r="1287" spans="1:12" x14ac:dyDescent="0.25">
      <c r="A1287" s="10" t="s">
        <v>1777</v>
      </c>
      <c r="B1287" s="10" t="s">
        <v>1778</v>
      </c>
      <c r="C1287" s="10" t="s">
        <v>19</v>
      </c>
      <c r="D1287" s="10" t="s">
        <v>1779</v>
      </c>
      <c r="F1287" s="10" t="s">
        <v>2105</v>
      </c>
      <c r="G1287" s="10" t="s">
        <v>2106</v>
      </c>
      <c r="H1287" s="10" t="s">
        <v>1687</v>
      </c>
      <c r="I1287" s="10" t="s">
        <v>15</v>
      </c>
      <c r="K1287" s="10" t="s">
        <v>198</v>
      </c>
    </row>
    <row r="1288" spans="1:12" x14ac:dyDescent="0.25">
      <c r="A1288" s="10" t="s">
        <v>1777</v>
      </c>
      <c r="B1288" s="10" t="s">
        <v>1778</v>
      </c>
      <c r="C1288" s="10" t="s">
        <v>19</v>
      </c>
      <c r="D1288" s="10" t="s">
        <v>1779</v>
      </c>
      <c r="F1288" s="10" t="s">
        <v>2107</v>
      </c>
      <c r="G1288" s="10" t="s">
        <v>1688</v>
      </c>
      <c r="H1288" s="10" t="s">
        <v>1689</v>
      </c>
      <c r="I1288" s="10" t="s">
        <v>201</v>
      </c>
      <c r="K1288" s="10" t="s">
        <v>198</v>
      </c>
    </row>
    <row r="1289" spans="1:12" x14ac:dyDescent="0.25">
      <c r="A1289" s="10" t="s">
        <v>1777</v>
      </c>
      <c r="B1289" s="10" t="s">
        <v>1778</v>
      </c>
      <c r="C1289" s="10" t="s">
        <v>19</v>
      </c>
      <c r="D1289" s="10" t="s">
        <v>1779</v>
      </c>
      <c r="F1289" s="10" t="s">
        <v>2890</v>
      </c>
      <c r="G1289" s="10" t="s">
        <v>1592</v>
      </c>
      <c r="H1289" s="10" t="s">
        <v>1593</v>
      </c>
      <c r="I1289" s="10" t="s">
        <v>201</v>
      </c>
      <c r="K1289" s="10" t="s">
        <v>198</v>
      </c>
    </row>
    <row r="1290" spans="1:12" x14ac:dyDescent="0.25">
      <c r="A1290" s="10" t="s">
        <v>2696</v>
      </c>
      <c r="B1290" s="10" t="s">
        <v>2688</v>
      </c>
      <c r="C1290" s="10" t="s">
        <v>19</v>
      </c>
      <c r="D1290" s="10" t="s">
        <v>2689</v>
      </c>
      <c r="F1290" s="10" t="s">
        <v>2018</v>
      </c>
      <c r="G1290" s="10" t="s">
        <v>1307</v>
      </c>
      <c r="H1290" s="10" t="s">
        <v>1039</v>
      </c>
      <c r="I1290" s="10" t="s">
        <v>201</v>
      </c>
      <c r="K1290" s="10" t="s">
        <v>204</v>
      </c>
      <c r="L1290" s="30"/>
    </row>
    <row r="1291" spans="1:12" x14ac:dyDescent="0.25">
      <c r="A1291" s="10" t="s">
        <v>2696</v>
      </c>
      <c r="B1291" s="10" t="s">
        <v>2688</v>
      </c>
      <c r="C1291" s="10" t="s">
        <v>19</v>
      </c>
      <c r="D1291" s="10" t="s">
        <v>2689</v>
      </c>
      <c r="F1291" s="10" t="s">
        <v>2115</v>
      </c>
      <c r="G1291" s="10" t="s">
        <v>631</v>
      </c>
      <c r="H1291" s="10" t="s">
        <v>632</v>
      </c>
      <c r="I1291" s="10" t="s">
        <v>201</v>
      </c>
      <c r="K1291" s="10" t="s">
        <v>204</v>
      </c>
    </row>
    <row r="1292" spans="1:12" x14ac:dyDescent="0.25">
      <c r="A1292" s="10" t="s">
        <v>2696</v>
      </c>
      <c r="B1292" s="10" t="s">
        <v>2688</v>
      </c>
      <c r="C1292" s="10" t="s">
        <v>19</v>
      </c>
      <c r="D1292" s="10" t="s">
        <v>2689</v>
      </c>
      <c r="F1292" s="10" t="s">
        <v>2699</v>
      </c>
      <c r="G1292" s="10" t="s">
        <v>2697</v>
      </c>
      <c r="H1292" s="10" t="s">
        <v>2698</v>
      </c>
      <c r="I1292" s="10" t="s">
        <v>15</v>
      </c>
      <c r="K1292" s="10" t="s">
        <v>204</v>
      </c>
    </row>
    <row r="1293" spans="1:12" x14ac:dyDescent="0.25">
      <c r="A1293" s="10" t="s">
        <v>2696</v>
      </c>
      <c r="B1293" s="10" t="s">
        <v>2688</v>
      </c>
      <c r="C1293" s="10" t="s">
        <v>19</v>
      </c>
      <c r="D1293" s="10" t="s">
        <v>2689</v>
      </c>
      <c r="F1293" s="10" t="s">
        <v>2770</v>
      </c>
      <c r="G1293" s="10" t="s">
        <v>2314</v>
      </c>
      <c r="H1293" s="10" t="s">
        <v>469</v>
      </c>
      <c r="I1293" s="10" t="s">
        <v>15</v>
      </c>
      <c r="K1293" s="10" t="s">
        <v>204</v>
      </c>
    </row>
    <row r="1294" spans="1:12" x14ac:dyDescent="0.25">
      <c r="A1294" s="10" t="s">
        <v>2696</v>
      </c>
      <c r="B1294" s="10" t="s">
        <v>2688</v>
      </c>
      <c r="C1294" s="10" t="s">
        <v>19</v>
      </c>
      <c r="D1294" s="10" t="s">
        <v>2689</v>
      </c>
      <c r="F1294" s="10" t="s">
        <v>1974</v>
      </c>
      <c r="G1294" s="10" t="s">
        <v>1975</v>
      </c>
      <c r="H1294" s="10" t="s">
        <v>121</v>
      </c>
      <c r="I1294" s="10" t="s">
        <v>267</v>
      </c>
      <c r="K1294" s="10" t="s">
        <v>198</v>
      </c>
    </row>
    <row r="1295" spans="1:12" x14ac:dyDescent="0.25">
      <c r="A1295" s="10" t="s">
        <v>2696</v>
      </c>
      <c r="B1295" s="10" t="s">
        <v>2688</v>
      </c>
      <c r="C1295" s="10" t="s">
        <v>19</v>
      </c>
      <c r="D1295" s="10" t="s">
        <v>2689</v>
      </c>
      <c r="F1295" s="10" t="s">
        <v>2111</v>
      </c>
      <c r="G1295" s="10" t="s">
        <v>1088</v>
      </c>
      <c r="H1295" s="10" t="s">
        <v>1089</v>
      </c>
      <c r="I1295" s="10" t="s">
        <v>201</v>
      </c>
      <c r="K1295" s="10" t="s">
        <v>204</v>
      </c>
    </row>
    <row r="1296" spans="1:12" x14ac:dyDescent="0.25">
      <c r="A1296" s="10" t="s">
        <v>2696</v>
      </c>
      <c r="B1296" s="10" t="s">
        <v>2688</v>
      </c>
      <c r="C1296" s="10" t="s">
        <v>19</v>
      </c>
      <c r="D1296" s="10" t="s">
        <v>2689</v>
      </c>
      <c r="F1296" s="10" t="s">
        <v>2886</v>
      </c>
      <c r="G1296" s="10" t="s">
        <v>615</v>
      </c>
      <c r="H1296" s="10" t="s">
        <v>283</v>
      </c>
      <c r="I1296" s="10" t="s">
        <v>201</v>
      </c>
      <c r="K1296" s="10" t="s">
        <v>204</v>
      </c>
    </row>
    <row r="1297" spans="1:11" x14ac:dyDescent="0.25">
      <c r="A1297" s="10" t="s">
        <v>2696</v>
      </c>
      <c r="B1297" s="10" t="s">
        <v>2688</v>
      </c>
      <c r="C1297" s="10" t="s">
        <v>19</v>
      </c>
      <c r="D1297" s="10" t="s">
        <v>2689</v>
      </c>
      <c r="F1297" s="10" t="s">
        <v>2913</v>
      </c>
      <c r="G1297" s="10" t="s">
        <v>1642</v>
      </c>
      <c r="H1297" s="10" t="s">
        <v>1643</v>
      </c>
      <c r="I1297" s="10" t="s">
        <v>201</v>
      </c>
      <c r="K1297" s="10" t="s">
        <v>204</v>
      </c>
    </row>
    <row r="1298" spans="1:11" x14ac:dyDescent="0.25">
      <c r="A1298" s="10" t="s">
        <v>2696</v>
      </c>
      <c r="B1298" s="10" t="s">
        <v>2688</v>
      </c>
      <c r="C1298" s="10" t="s">
        <v>19</v>
      </c>
      <c r="D1298" s="10" t="s">
        <v>2689</v>
      </c>
      <c r="F1298" s="10" t="s">
        <v>1976</v>
      </c>
      <c r="G1298" s="10" t="s">
        <v>1977</v>
      </c>
      <c r="H1298" s="10" t="s">
        <v>123</v>
      </c>
      <c r="I1298" s="10" t="s">
        <v>267</v>
      </c>
      <c r="K1298" s="10" t="s">
        <v>198</v>
      </c>
    </row>
    <row r="1299" spans="1:11" x14ac:dyDescent="0.25">
      <c r="A1299" s="10" t="s">
        <v>2696</v>
      </c>
      <c r="B1299" s="10" t="s">
        <v>2688</v>
      </c>
      <c r="C1299" s="10" t="s">
        <v>19</v>
      </c>
      <c r="D1299" s="10" t="s">
        <v>2689</v>
      </c>
      <c r="F1299" s="10" t="s">
        <v>2114</v>
      </c>
      <c r="G1299" s="10" t="s">
        <v>533</v>
      </c>
      <c r="H1299" s="10" t="s">
        <v>534</v>
      </c>
      <c r="I1299" s="10" t="s">
        <v>15</v>
      </c>
      <c r="K1299" s="10" t="s">
        <v>204</v>
      </c>
    </row>
    <row r="1300" spans="1:11" x14ac:dyDescent="0.25">
      <c r="A1300" s="10" t="s">
        <v>2696</v>
      </c>
      <c r="B1300" s="10" t="s">
        <v>2688</v>
      </c>
      <c r="C1300" s="10" t="s">
        <v>19</v>
      </c>
      <c r="D1300" s="10" t="s">
        <v>2689</v>
      </c>
      <c r="F1300" s="10" t="s">
        <v>2890</v>
      </c>
      <c r="G1300" s="10" t="s">
        <v>1592</v>
      </c>
      <c r="H1300" s="10" t="s">
        <v>1593</v>
      </c>
      <c r="I1300" s="10" t="s">
        <v>201</v>
      </c>
      <c r="K1300" s="10" t="s">
        <v>204</v>
      </c>
    </row>
    <row r="1301" spans="1:11" x14ac:dyDescent="0.25">
      <c r="A1301" s="10" t="s">
        <v>2696</v>
      </c>
      <c r="B1301" s="10" t="s">
        <v>2688</v>
      </c>
      <c r="C1301" s="10" t="s">
        <v>19</v>
      </c>
      <c r="D1301" s="10" t="s">
        <v>2689</v>
      </c>
      <c r="F1301" s="10" t="s">
        <v>2013</v>
      </c>
      <c r="G1301" s="10" t="s">
        <v>116</v>
      </c>
      <c r="H1301" s="10" t="s">
        <v>117</v>
      </c>
      <c r="I1301" s="7" t="s">
        <v>83</v>
      </c>
      <c r="K1301" s="10" t="s">
        <v>204</v>
      </c>
    </row>
    <row r="1302" spans="1:11" x14ac:dyDescent="0.25">
      <c r="A1302" s="10" t="s">
        <v>2696</v>
      </c>
      <c r="B1302" s="10" t="s">
        <v>2688</v>
      </c>
      <c r="C1302" s="10" t="s">
        <v>19</v>
      </c>
      <c r="D1302" s="10" t="s">
        <v>2689</v>
      </c>
      <c r="F1302" s="10" t="s">
        <v>2116</v>
      </c>
      <c r="G1302" s="10" t="s">
        <v>629</v>
      </c>
      <c r="H1302" s="10" t="s">
        <v>630</v>
      </c>
      <c r="I1302" s="10" t="s">
        <v>201</v>
      </c>
      <c r="K1302" s="10" t="s">
        <v>204</v>
      </c>
    </row>
    <row r="1303" spans="1:11" x14ac:dyDescent="0.25">
      <c r="A1303" s="10" t="s">
        <v>1780</v>
      </c>
      <c r="B1303" s="10" t="s">
        <v>435</v>
      </c>
      <c r="C1303" s="10" t="s">
        <v>19</v>
      </c>
      <c r="D1303" s="10" t="s">
        <v>1772</v>
      </c>
    </row>
    <row r="1304" spans="1:11" x14ac:dyDescent="0.25">
      <c r="A1304" s="10" t="s">
        <v>1781</v>
      </c>
      <c r="B1304" s="10" t="s">
        <v>1782</v>
      </c>
      <c r="C1304" s="10" t="s">
        <v>19</v>
      </c>
      <c r="D1304" s="10" t="s">
        <v>1783</v>
      </c>
    </row>
    <row r="1305" spans="1:11" x14ac:dyDescent="0.25">
      <c r="A1305" s="10" t="s">
        <v>2690</v>
      </c>
      <c r="B1305" s="10" t="s">
        <v>2691</v>
      </c>
      <c r="C1305" s="10" t="s">
        <v>19</v>
      </c>
      <c r="D1305" s="10" t="s">
        <v>2692</v>
      </c>
      <c r="F1305" s="10" t="s">
        <v>1983</v>
      </c>
      <c r="G1305" s="10" t="s">
        <v>27</v>
      </c>
      <c r="H1305" s="10" t="s">
        <v>28</v>
      </c>
      <c r="I1305" s="10" t="s">
        <v>15</v>
      </c>
      <c r="K1305" s="10" t="s">
        <v>204</v>
      </c>
    </row>
    <row r="1306" spans="1:11" x14ac:dyDescent="0.25">
      <c r="A1306" s="10" t="s">
        <v>2690</v>
      </c>
      <c r="B1306" s="10" t="s">
        <v>2691</v>
      </c>
      <c r="C1306" s="10" t="s">
        <v>19</v>
      </c>
      <c r="D1306" s="10" t="s">
        <v>2692</v>
      </c>
      <c r="F1306" s="10" t="s">
        <v>1974</v>
      </c>
      <c r="G1306" s="10" t="s">
        <v>1975</v>
      </c>
      <c r="H1306" s="10" t="s">
        <v>121</v>
      </c>
      <c r="I1306" s="10" t="s">
        <v>267</v>
      </c>
      <c r="K1306" s="10" t="s">
        <v>198</v>
      </c>
    </row>
    <row r="1307" spans="1:11" x14ac:dyDescent="0.25">
      <c r="A1307" s="10" t="s">
        <v>2690</v>
      </c>
      <c r="B1307" s="10" t="s">
        <v>2691</v>
      </c>
      <c r="C1307" s="10" t="s">
        <v>19</v>
      </c>
      <c r="D1307" s="10" t="s">
        <v>2692</v>
      </c>
      <c r="F1307" s="10" t="s">
        <v>1976</v>
      </c>
      <c r="G1307" s="10" t="s">
        <v>1977</v>
      </c>
      <c r="H1307" s="10" t="s">
        <v>123</v>
      </c>
      <c r="I1307" s="10" t="s">
        <v>267</v>
      </c>
      <c r="K1307" s="10" t="s">
        <v>198</v>
      </c>
    </row>
    <row r="1308" spans="1:11" x14ac:dyDescent="0.25">
      <c r="A1308" s="10" t="s">
        <v>2690</v>
      </c>
      <c r="B1308" s="10" t="s">
        <v>2691</v>
      </c>
      <c r="C1308" s="10" t="s">
        <v>19</v>
      </c>
      <c r="D1308" s="10" t="s">
        <v>2692</v>
      </c>
      <c r="F1308" s="10" t="s">
        <v>108</v>
      </c>
      <c r="G1308" s="10" t="s">
        <v>109</v>
      </c>
      <c r="H1308" s="10" t="s">
        <v>110</v>
      </c>
      <c r="I1308" s="10" t="s">
        <v>201</v>
      </c>
      <c r="K1308" s="10" t="s">
        <v>204</v>
      </c>
    </row>
    <row r="1309" spans="1:11" x14ac:dyDescent="0.25">
      <c r="A1309" s="10" t="s">
        <v>2690</v>
      </c>
      <c r="B1309" s="10" t="s">
        <v>2691</v>
      </c>
      <c r="C1309" s="10" t="s">
        <v>19</v>
      </c>
      <c r="D1309" s="10" t="s">
        <v>2692</v>
      </c>
      <c r="F1309" s="10" t="s">
        <v>2441</v>
      </c>
      <c r="G1309" s="10" t="s">
        <v>1174</v>
      </c>
      <c r="H1309" s="10" t="s">
        <v>1175</v>
      </c>
      <c r="I1309" s="10" t="s">
        <v>201</v>
      </c>
      <c r="K1309" s="10" t="s">
        <v>204</v>
      </c>
    </row>
    <row r="1310" spans="1:11" x14ac:dyDescent="0.25">
      <c r="A1310" s="10" t="s">
        <v>2690</v>
      </c>
      <c r="B1310" s="10" t="s">
        <v>2691</v>
      </c>
      <c r="C1310" s="10" t="s">
        <v>19</v>
      </c>
      <c r="D1310" s="10" t="s">
        <v>2692</v>
      </c>
      <c r="F1310" s="10" t="s">
        <v>2664</v>
      </c>
      <c r="G1310" s="10" t="s">
        <v>2704</v>
      </c>
      <c r="H1310" s="10" t="s">
        <v>2658</v>
      </c>
      <c r="I1310" s="10" t="s">
        <v>15</v>
      </c>
      <c r="K1310" s="10" t="s">
        <v>204</v>
      </c>
    </row>
    <row r="1311" spans="1:11" x14ac:dyDescent="0.25">
      <c r="A1311" s="10" t="s">
        <v>2690</v>
      </c>
      <c r="B1311" s="10" t="s">
        <v>2691</v>
      </c>
      <c r="C1311" s="10" t="s">
        <v>19</v>
      </c>
      <c r="D1311" s="10" t="s">
        <v>2692</v>
      </c>
      <c r="F1311" s="10" t="s">
        <v>2707</v>
      </c>
      <c r="G1311" s="10" t="s">
        <v>2702</v>
      </c>
      <c r="H1311" s="10" t="s">
        <v>2703</v>
      </c>
      <c r="I1311" s="10" t="s">
        <v>15</v>
      </c>
      <c r="K1311" s="10" t="s">
        <v>204</v>
      </c>
    </row>
    <row r="1312" spans="1:11" x14ac:dyDescent="0.25">
      <c r="A1312" s="10" t="s">
        <v>2690</v>
      </c>
      <c r="B1312" s="10" t="s">
        <v>2691</v>
      </c>
      <c r="C1312" s="10" t="s">
        <v>19</v>
      </c>
      <c r="D1312" s="10" t="s">
        <v>2692</v>
      </c>
      <c r="F1312" s="10" t="s">
        <v>2013</v>
      </c>
      <c r="G1312" s="10" t="s">
        <v>2705</v>
      </c>
      <c r="H1312" s="10" t="s">
        <v>2658</v>
      </c>
      <c r="I1312" s="10" t="s">
        <v>15</v>
      </c>
      <c r="K1312" s="10" t="s">
        <v>198</v>
      </c>
    </row>
    <row r="1313" spans="1:12" x14ac:dyDescent="0.25">
      <c r="A1313" s="10" t="s">
        <v>2690</v>
      </c>
      <c r="B1313" s="10" t="s">
        <v>2691</v>
      </c>
      <c r="C1313" s="10" t="s">
        <v>19</v>
      </c>
      <c r="D1313" s="10" t="s">
        <v>2692</v>
      </c>
      <c r="F1313" s="10" t="s">
        <v>2013</v>
      </c>
      <c r="G1313" s="10" t="s">
        <v>116</v>
      </c>
      <c r="H1313" s="10" t="s">
        <v>117</v>
      </c>
      <c r="I1313" s="7" t="s">
        <v>83</v>
      </c>
      <c r="K1313" s="10" t="s">
        <v>204</v>
      </c>
    </row>
    <row r="1314" spans="1:12" x14ac:dyDescent="0.25">
      <c r="A1314" s="10" t="s">
        <v>2690</v>
      </c>
      <c r="B1314" s="10" t="s">
        <v>2691</v>
      </c>
      <c r="C1314" s="10" t="s">
        <v>19</v>
      </c>
      <c r="D1314" s="10" t="s">
        <v>2692</v>
      </c>
      <c r="F1314" s="10" t="s">
        <v>2234</v>
      </c>
      <c r="G1314" s="10" t="s">
        <v>2706</v>
      </c>
      <c r="H1314" s="10" t="s">
        <v>928</v>
      </c>
      <c r="I1314" s="10" t="s">
        <v>201</v>
      </c>
      <c r="K1314" s="10" t="s">
        <v>204</v>
      </c>
    </row>
    <row r="1315" spans="1:12" x14ac:dyDescent="0.25">
      <c r="A1315" s="10" t="s">
        <v>1784</v>
      </c>
      <c r="B1315" s="10" t="s">
        <v>1785</v>
      </c>
      <c r="C1315" s="10" t="s">
        <v>19</v>
      </c>
      <c r="D1315" s="10" t="s">
        <v>1786</v>
      </c>
    </row>
    <row r="1316" spans="1:12" x14ac:dyDescent="0.25">
      <c r="A1316" s="10" t="s">
        <v>616</v>
      </c>
      <c r="B1316" s="10" t="s">
        <v>1007</v>
      </c>
      <c r="C1316" s="10" t="s">
        <v>19</v>
      </c>
      <c r="D1316" s="10" t="s">
        <v>1008</v>
      </c>
      <c r="F1316" s="10" t="s">
        <v>2869</v>
      </c>
      <c r="G1316" s="10" t="s">
        <v>2287</v>
      </c>
      <c r="H1316" s="10" t="s">
        <v>444</v>
      </c>
      <c r="I1316" s="10" t="s">
        <v>201</v>
      </c>
      <c r="K1316" s="10" t="s">
        <v>198</v>
      </c>
    </row>
    <row r="1317" spans="1:12" x14ac:dyDescent="0.25">
      <c r="A1317" s="10" t="s">
        <v>176</v>
      </c>
      <c r="B1317" s="10" t="s">
        <v>187</v>
      </c>
      <c r="C1317" s="10" t="s">
        <v>19</v>
      </c>
      <c r="D1317" s="10" t="s">
        <v>188</v>
      </c>
      <c r="F1317" s="10" t="s">
        <v>1978</v>
      </c>
      <c r="G1317" s="10" t="s">
        <v>124</v>
      </c>
      <c r="H1317" s="10" t="s">
        <v>125</v>
      </c>
      <c r="I1317" s="7" t="s">
        <v>83</v>
      </c>
      <c r="K1317" s="41" t="s">
        <v>198</v>
      </c>
    </row>
    <row r="1318" spans="1:12" x14ac:dyDescent="0.25">
      <c r="A1318" s="10" t="s">
        <v>176</v>
      </c>
      <c r="B1318" s="10" t="s">
        <v>187</v>
      </c>
      <c r="C1318" s="10" t="s">
        <v>19</v>
      </c>
      <c r="D1318" s="10" t="s">
        <v>188</v>
      </c>
      <c r="F1318" s="10" t="s">
        <v>1979</v>
      </c>
      <c r="G1318" s="10" t="s">
        <v>35</v>
      </c>
      <c r="H1318" s="10" t="s">
        <v>36</v>
      </c>
      <c r="I1318" s="10" t="s">
        <v>201</v>
      </c>
      <c r="K1318" s="41" t="s">
        <v>198</v>
      </c>
    </row>
    <row r="1319" spans="1:12" x14ac:dyDescent="0.25">
      <c r="A1319" s="10" t="s">
        <v>176</v>
      </c>
      <c r="B1319" s="10" t="s">
        <v>187</v>
      </c>
      <c r="C1319" s="10" t="s">
        <v>19</v>
      </c>
      <c r="D1319" s="10" t="s">
        <v>188</v>
      </c>
      <c r="F1319" s="10" t="s">
        <v>1294</v>
      </c>
      <c r="G1319" s="10" t="s">
        <v>2277</v>
      </c>
      <c r="H1319" s="10" t="s">
        <v>14</v>
      </c>
      <c r="I1319" s="10" t="s">
        <v>15</v>
      </c>
      <c r="K1319" s="41" t="s">
        <v>198</v>
      </c>
    </row>
    <row r="1320" spans="1:12" x14ac:dyDescent="0.25">
      <c r="A1320" s="10" t="s">
        <v>176</v>
      </c>
      <c r="B1320" s="10" t="s">
        <v>187</v>
      </c>
      <c r="C1320" s="10" t="s">
        <v>19</v>
      </c>
      <c r="D1320" s="10" t="s">
        <v>188</v>
      </c>
      <c r="F1320" s="10" t="s">
        <v>1980</v>
      </c>
      <c r="G1320" s="10" t="s">
        <v>17</v>
      </c>
      <c r="H1320" s="10" t="s">
        <v>18</v>
      </c>
      <c r="I1320" s="10" t="s">
        <v>201</v>
      </c>
      <c r="K1320" s="41" t="s">
        <v>198</v>
      </c>
    </row>
    <row r="1321" spans="1:12" x14ac:dyDescent="0.25">
      <c r="A1321" s="10" t="s">
        <v>176</v>
      </c>
      <c r="B1321" s="10" t="s">
        <v>187</v>
      </c>
      <c r="C1321" s="10" t="s">
        <v>19</v>
      </c>
      <c r="D1321" s="10" t="s">
        <v>188</v>
      </c>
      <c r="F1321" s="10" t="s">
        <v>20</v>
      </c>
      <c r="G1321" s="10" t="s">
        <v>21</v>
      </c>
      <c r="H1321" s="10" t="s">
        <v>22</v>
      </c>
      <c r="I1321" s="10" t="s">
        <v>201</v>
      </c>
      <c r="K1321" s="41" t="s">
        <v>198</v>
      </c>
      <c r="L1321" s="30"/>
    </row>
    <row r="1322" spans="1:12" x14ac:dyDescent="0.25">
      <c r="A1322" s="10" t="s">
        <v>176</v>
      </c>
      <c r="B1322" s="10" t="s">
        <v>187</v>
      </c>
      <c r="C1322" s="10" t="s">
        <v>19</v>
      </c>
      <c r="D1322" s="10" t="s">
        <v>188</v>
      </c>
      <c r="F1322" s="10" t="s">
        <v>1981</v>
      </c>
      <c r="G1322" s="10" t="s">
        <v>30</v>
      </c>
      <c r="H1322" s="10" t="s">
        <v>31</v>
      </c>
      <c r="I1322" s="10" t="s">
        <v>201</v>
      </c>
      <c r="K1322" s="41" t="s">
        <v>198</v>
      </c>
    </row>
    <row r="1323" spans="1:12" x14ac:dyDescent="0.25">
      <c r="A1323" s="10" t="s">
        <v>176</v>
      </c>
      <c r="B1323" s="10" t="s">
        <v>187</v>
      </c>
      <c r="C1323" s="10" t="s">
        <v>19</v>
      </c>
      <c r="D1323" s="10" t="s">
        <v>188</v>
      </c>
      <c r="F1323" s="10" t="s">
        <v>32</v>
      </c>
      <c r="G1323" s="10" t="s">
        <v>33</v>
      </c>
      <c r="H1323" s="10" t="s">
        <v>34</v>
      </c>
      <c r="I1323" s="10" t="s">
        <v>201</v>
      </c>
      <c r="K1323" s="41" t="s">
        <v>198</v>
      </c>
    </row>
    <row r="1324" spans="1:12" x14ac:dyDescent="0.25">
      <c r="A1324" s="10" t="s">
        <v>176</v>
      </c>
      <c r="B1324" s="10" t="s">
        <v>187</v>
      </c>
      <c r="C1324" s="10" t="s">
        <v>19</v>
      </c>
      <c r="D1324" s="10" t="s">
        <v>188</v>
      </c>
      <c r="F1324" s="10" t="s">
        <v>1982</v>
      </c>
      <c r="G1324" s="10" t="s">
        <v>25</v>
      </c>
      <c r="H1324" s="10" t="s">
        <v>26</v>
      </c>
      <c r="I1324" s="10" t="s">
        <v>201</v>
      </c>
      <c r="K1324" s="41" t="s">
        <v>198</v>
      </c>
    </row>
    <row r="1325" spans="1:12" x14ac:dyDescent="0.25">
      <c r="A1325" s="10" t="s">
        <v>176</v>
      </c>
      <c r="B1325" s="10" t="s">
        <v>187</v>
      </c>
      <c r="C1325" s="10" t="s">
        <v>19</v>
      </c>
      <c r="D1325" s="10" t="s">
        <v>188</v>
      </c>
      <c r="F1325" s="10" t="s">
        <v>1983</v>
      </c>
      <c r="G1325" s="10" t="s">
        <v>27</v>
      </c>
      <c r="H1325" s="10" t="s">
        <v>28</v>
      </c>
      <c r="I1325" s="10" t="s">
        <v>15</v>
      </c>
      <c r="K1325" s="41" t="s">
        <v>198</v>
      </c>
    </row>
    <row r="1326" spans="1:12" x14ac:dyDescent="0.25">
      <c r="A1326" s="10" t="s">
        <v>176</v>
      </c>
      <c r="B1326" s="10" t="s">
        <v>187</v>
      </c>
      <c r="C1326" s="10" t="s">
        <v>19</v>
      </c>
      <c r="D1326" s="10" t="s">
        <v>188</v>
      </c>
      <c r="F1326" s="10" t="s">
        <v>106</v>
      </c>
      <c r="G1326" s="10" t="s">
        <v>106</v>
      </c>
      <c r="H1326" s="10" t="s">
        <v>107</v>
      </c>
      <c r="I1326" s="10" t="s">
        <v>201</v>
      </c>
      <c r="K1326" s="41" t="s">
        <v>198</v>
      </c>
    </row>
    <row r="1327" spans="1:12" x14ac:dyDescent="0.25">
      <c r="A1327" s="10" t="s">
        <v>176</v>
      </c>
      <c r="B1327" s="10" t="s">
        <v>187</v>
      </c>
      <c r="C1327" s="10" t="s">
        <v>19</v>
      </c>
      <c r="D1327" s="10" t="s">
        <v>188</v>
      </c>
      <c r="F1327" s="10" t="s">
        <v>102</v>
      </c>
      <c r="G1327" s="10" t="s">
        <v>102</v>
      </c>
      <c r="H1327" s="10" t="s">
        <v>103</v>
      </c>
      <c r="I1327" s="10" t="s">
        <v>201</v>
      </c>
      <c r="K1327" s="41" t="s">
        <v>198</v>
      </c>
    </row>
    <row r="1328" spans="1:12" x14ac:dyDescent="0.25">
      <c r="A1328" s="10" t="s">
        <v>176</v>
      </c>
      <c r="B1328" s="10" t="s">
        <v>187</v>
      </c>
      <c r="C1328" s="10" t="s">
        <v>19</v>
      </c>
      <c r="D1328" s="10" t="s">
        <v>188</v>
      </c>
      <c r="F1328" s="10" t="s">
        <v>1042</v>
      </c>
      <c r="G1328" s="10" t="s">
        <v>37</v>
      </c>
      <c r="H1328" s="10" t="s">
        <v>38</v>
      </c>
      <c r="I1328" s="10" t="s">
        <v>201</v>
      </c>
      <c r="K1328" s="41" t="s">
        <v>198</v>
      </c>
    </row>
    <row r="1329" spans="1:11" x14ac:dyDescent="0.25">
      <c r="A1329" s="10" t="s">
        <v>176</v>
      </c>
      <c r="B1329" s="10" t="s">
        <v>187</v>
      </c>
      <c r="C1329" s="10" t="s">
        <v>19</v>
      </c>
      <c r="D1329" s="10" t="s">
        <v>188</v>
      </c>
      <c r="F1329" s="10" t="s">
        <v>135</v>
      </c>
      <c r="G1329" s="10" t="s">
        <v>136</v>
      </c>
      <c r="H1329" s="10" t="s">
        <v>137</v>
      </c>
      <c r="I1329" s="10" t="s">
        <v>29</v>
      </c>
      <c r="K1329" s="41" t="s">
        <v>198</v>
      </c>
    </row>
    <row r="1330" spans="1:11" x14ac:dyDescent="0.25">
      <c r="A1330" s="10" t="s">
        <v>176</v>
      </c>
      <c r="B1330" s="10" t="s">
        <v>187</v>
      </c>
      <c r="C1330" s="10" t="s">
        <v>19</v>
      </c>
      <c r="D1330" s="10" t="s">
        <v>188</v>
      </c>
      <c r="F1330" s="10" t="s">
        <v>111</v>
      </c>
      <c r="G1330" s="10" t="s">
        <v>112</v>
      </c>
      <c r="H1330" s="10" t="s">
        <v>113</v>
      </c>
      <c r="I1330" s="10" t="s">
        <v>201</v>
      </c>
      <c r="K1330" s="41" t="s">
        <v>198</v>
      </c>
    </row>
    <row r="1331" spans="1:11" x14ac:dyDescent="0.25">
      <c r="A1331" s="10" t="s">
        <v>176</v>
      </c>
      <c r="B1331" s="10" t="s">
        <v>187</v>
      </c>
      <c r="C1331" s="10" t="s">
        <v>19</v>
      </c>
      <c r="D1331" s="10" t="s">
        <v>188</v>
      </c>
      <c r="F1331" s="10" t="s">
        <v>2552</v>
      </c>
      <c r="G1331" s="10" t="s">
        <v>41</v>
      </c>
      <c r="H1331" s="10" t="s">
        <v>42</v>
      </c>
      <c r="I1331" s="10" t="s">
        <v>201</v>
      </c>
      <c r="K1331" s="41" t="s">
        <v>198</v>
      </c>
    </row>
    <row r="1332" spans="1:11" x14ac:dyDescent="0.25">
      <c r="A1332" s="10" t="s">
        <v>176</v>
      </c>
      <c r="B1332" s="10" t="s">
        <v>187</v>
      </c>
      <c r="C1332" s="10" t="s">
        <v>19</v>
      </c>
      <c r="D1332" s="10" t="s">
        <v>188</v>
      </c>
      <c r="F1332" s="10" t="s">
        <v>1984</v>
      </c>
      <c r="G1332" s="10" t="s">
        <v>130</v>
      </c>
      <c r="H1332" s="10" t="s">
        <v>131</v>
      </c>
      <c r="I1332" s="10" t="s">
        <v>201</v>
      </c>
      <c r="K1332" s="41" t="s">
        <v>198</v>
      </c>
    </row>
    <row r="1333" spans="1:11" x14ac:dyDescent="0.25">
      <c r="A1333" s="10" t="s">
        <v>176</v>
      </c>
      <c r="B1333" s="10" t="s">
        <v>187</v>
      </c>
      <c r="C1333" s="10" t="s">
        <v>19</v>
      </c>
      <c r="D1333" s="10" t="s">
        <v>188</v>
      </c>
      <c r="F1333" s="10" t="s">
        <v>1985</v>
      </c>
      <c r="G1333" s="10" t="s">
        <v>43</v>
      </c>
      <c r="H1333" s="10" t="s">
        <v>44</v>
      </c>
      <c r="I1333" s="10" t="s">
        <v>201</v>
      </c>
      <c r="K1333" s="41" t="s">
        <v>198</v>
      </c>
    </row>
    <row r="1334" spans="1:11" x14ac:dyDescent="0.25">
      <c r="A1334" s="10" t="s">
        <v>176</v>
      </c>
      <c r="B1334" s="10" t="s">
        <v>187</v>
      </c>
      <c r="C1334" s="10" t="s">
        <v>19</v>
      </c>
      <c r="D1334" s="10" t="s">
        <v>188</v>
      </c>
      <c r="F1334" s="10" t="s">
        <v>1974</v>
      </c>
      <c r="G1334" s="10" t="s">
        <v>1975</v>
      </c>
      <c r="H1334" s="10" t="s">
        <v>121</v>
      </c>
      <c r="I1334" s="10" t="s">
        <v>267</v>
      </c>
      <c r="K1334" s="41" t="s">
        <v>198</v>
      </c>
    </row>
    <row r="1335" spans="1:11" x14ac:dyDescent="0.25">
      <c r="A1335" s="10" t="s">
        <v>176</v>
      </c>
      <c r="B1335" s="10" t="s">
        <v>187</v>
      </c>
      <c r="C1335" s="10" t="s">
        <v>19</v>
      </c>
      <c r="D1335" s="10" t="s">
        <v>188</v>
      </c>
      <c r="F1335" s="10" t="s">
        <v>1986</v>
      </c>
      <c r="G1335" s="10" t="s">
        <v>45</v>
      </c>
      <c r="H1335" s="10" t="s">
        <v>46</v>
      </c>
      <c r="I1335" s="10" t="s">
        <v>201</v>
      </c>
      <c r="K1335" s="41" t="s">
        <v>198</v>
      </c>
    </row>
    <row r="1336" spans="1:11" x14ac:dyDescent="0.25">
      <c r="A1336" s="10" t="s">
        <v>176</v>
      </c>
      <c r="B1336" s="10" t="s">
        <v>187</v>
      </c>
      <c r="C1336" s="10" t="s">
        <v>19</v>
      </c>
      <c r="D1336" s="10" t="s">
        <v>188</v>
      </c>
      <c r="F1336" s="7" t="s">
        <v>2975</v>
      </c>
      <c r="G1336" s="10" t="s">
        <v>47</v>
      </c>
      <c r="H1336" s="10" t="s">
        <v>48</v>
      </c>
      <c r="I1336" s="10" t="s">
        <v>201</v>
      </c>
      <c r="K1336" s="41" t="s">
        <v>198</v>
      </c>
    </row>
    <row r="1337" spans="1:11" x14ac:dyDescent="0.25">
      <c r="A1337" s="10" t="s">
        <v>176</v>
      </c>
      <c r="B1337" s="10" t="s">
        <v>187</v>
      </c>
      <c r="C1337" s="10" t="s">
        <v>19</v>
      </c>
      <c r="D1337" s="10" t="s">
        <v>188</v>
      </c>
      <c r="F1337" s="10" t="s">
        <v>1987</v>
      </c>
      <c r="G1337" s="10" t="s">
        <v>132</v>
      </c>
      <c r="H1337" s="10" t="s">
        <v>133</v>
      </c>
      <c r="I1337" s="10" t="s">
        <v>201</v>
      </c>
      <c r="K1337" s="41" t="s">
        <v>198</v>
      </c>
    </row>
    <row r="1338" spans="1:11" x14ac:dyDescent="0.25">
      <c r="A1338" s="10" t="s">
        <v>176</v>
      </c>
      <c r="B1338" s="10" t="s">
        <v>187</v>
      </c>
      <c r="C1338" s="10" t="s">
        <v>19</v>
      </c>
      <c r="D1338" s="10" t="s">
        <v>188</v>
      </c>
      <c r="F1338" s="10" t="s">
        <v>1988</v>
      </c>
      <c r="G1338" s="10" t="s">
        <v>50</v>
      </c>
      <c r="H1338" s="10" t="s">
        <v>51</v>
      </c>
      <c r="I1338" s="10" t="s">
        <v>201</v>
      </c>
      <c r="K1338" s="41" t="s">
        <v>198</v>
      </c>
    </row>
    <row r="1339" spans="1:11" x14ac:dyDescent="0.25">
      <c r="A1339" s="10" t="s">
        <v>176</v>
      </c>
      <c r="B1339" s="10" t="s">
        <v>187</v>
      </c>
      <c r="C1339" s="10" t="s">
        <v>19</v>
      </c>
      <c r="D1339" s="10" t="s">
        <v>188</v>
      </c>
      <c r="F1339" s="7" t="s">
        <v>2976</v>
      </c>
      <c r="G1339" s="10" t="s">
        <v>52</v>
      </c>
      <c r="H1339" s="10" t="s">
        <v>53</v>
      </c>
      <c r="I1339" s="10" t="s">
        <v>201</v>
      </c>
      <c r="K1339" s="41" t="s">
        <v>198</v>
      </c>
    </row>
    <row r="1340" spans="1:11" x14ac:dyDescent="0.25">
      <c r="A1340" s="10" t="s">
        <v>176</v>
      </c>
      <c r="B1340" s="10" t="s">
        <v>187</v>
      </c>
      <c r="C1340" s="10" t="s">
        <v>19</v>
      </c>
      <c r="D1340" s="10" t="s">
        <v>188</v>
      </c>
      <c r="F1340" s="10" t="s">
        <v>1990</v>
      </c>
      <c r="G1340" s="10" t="s">
        <v>57</v>
      </c>
      <c r="H1340" s="10" t="s">
        <v>58</v>
      </c>
      <c r="I1340" s="10" t="s">
        <v>201</v>
      </c>
      <c r="K1340" s="41" t="s">
        <v>198</v>
      </c>
    </row>
    <row r="1341" spans="1:11" x14ac:dyDescent="0.25">
      <c r="A1341" s="10" t="s">
        <v>176</v>
      </c>
      <c r="B1341" s="10" t="s">
        <v>187</v>
      </c>
      <c r="C1341" s="10" t="s">
        <v>19</v>
      </c>
      <c r="D1341" s="10" t="s">
        <v>188</v>
      </c>
      <c r="F1341" s="7" t="s">
        <v>2977</v>
      </c>
      <c r="G1341" s="10" t="s">
        <v>54</v>
      </c>
      <c r="H1341" s="10" t="s">
        <v>55</v>
      </c>
      <c r="I1341" s="10" t="s">
        <v>201</v>
      </c>
      <c r="K1341" s="41" t="s">
        <v>198</v>
      </c>
    </row>
    <row r="1342" spans="1:11" x14ac:dyDescent="0.25">
      <c r="A1342" s="10" t="s">
        <v>176</v>
      </c>
      <c r="B1342" s="10" t="s">
        <v>187</v>
      </c>
      <c r="C1342" s="10" t="s">
        <v>19</v>
      </c>
      <c r="D1342" s="10" t="s">
        <v>188</v>
      </c>
      <c r="F1342" s="10" t="s">
        <v>1991</v>
      </c>
      <c r="G1342" s="10" t="s">
        <v>59</v>
      </c>
      <c r="H1342" s="10" t="s">
        <v>60</v>
      </c>
      <c r="I1342" s="10" t="s">
        <v>61</v>
      </c>
      <c r="K1342" s="41" t="s">
        <v>198</v>
      </c>
    </row>
    <row r="1343" spans="1:11" x14ac:dyDescent="0.25">
      <c r="A1343" s="10" t="s">
        <v>176</v>
      </c>
      <c r="B1343" s="10" t="s">
        <v>187</v>
      </c>
      <c r="C1343" s="10" t="s">
        <v>19</v>
      </c>
      <c r="D1343" s="10" t="s">
        <v>188</v>
      </c>
      <c r="F1343" s="10" t="s">
        <v>1992</v>
      </c>
      <c r="G1343" s="35" t="s">
        <v>2000</v>
      </c>
      <c r="H1343" s="10" t="s">
        <v>134</v>
      </c>
      <c r="I1343" s="10" t="s">
        <v>201</v>
      </c>
      <c r="K1343" s="41" t="s">
        <v>198</v>
      </c>
    </row>
    <row r="1344" spans="1:11" x14ac:dyDescent="0.25">
      <c r="A1344" s="10" t="s">
        <v>176</v>
      </c>
      <c r="B1344" s="10" t="s">
        <v>187</v>
      </c>
      <c r="C1344" s="10" t="s">
        <v>19</v>
      </c>
      <c r="D1344" s="10" t="s">
        <v>188</v>
      </c>
      <c r="F1344" s="10" t="s">
        <v>1993</v>
      </c>
      <c r="G1344" s="10" t="s">
        <v>140</v>
      </c>
      <c r="H1344" s="10" t="s">
        <v>141</v>
      </c>
      <c r="I1344" s="10" t="s">
        <v>15</v>
      </c>
      <c r="K1344" s="41" t="s">
        <v>198</v>
      </c>
    </row>
    <row r="1345" spans="1:11" x14ac:dyDescent="0.25">
      <c r="A1345" s="10" t="s">
        <v>176</v>
      </c>
      <c r="B1345" s="10" t="s">
        <v>187</v>
      </c>
      <c r="C1345" s="10" t="s">
        <v>19</v>
      </c>
      <c r="D1345" s="10" t="s">
        <v>188</v>
      </c>
      <c r="F1345" s="10" t="s">
        <v>1878</v>
      </c>
      <c r="G1345" s="10" t="s">
        <v>2278</v>
      </c>
      <c r="H1345" s="10" t="s">
        <v>62</v>
      </c>
      <c r="I1345" s="10" t="s">
        <v>29</v>
      </c>
      <c r="K1345" s="41" t="s">
        <v>198</v>
      </c>
    </row>
    <row r="1346" spans="1:11" x14ac:dyDescent="0.25">
      <c r="A1346" s="10" t="s">
        <v>176</v>
      </c>
      <c r="B1346" s="10" t="s">
        <v>187</v>
      </c>
      <c r="C1346" s="10" t="s">
        <v>19</v>
      </c>
      <c r="D1346" s="10" t="s">
        <v>188</v>
      </c>
      <c r="F1346" s="7" t="s">
        <v>1994</v>
      </c>
      <c r="G1346" s="10" t="s">
        <v>67</v>
      </c>
      <c r="H1346" s="10" t="s">
        <v>68</v>
      </c>
      <c r="I1346" s="10" t="s">
        <v>201</v>
      </c>
      <c r="K1346" s="41" t="s">
        <v>198</v>
      </c>
    </row>
    <row r="1347" spans="1:11" x14ac:dyDescent="0.25">
      <c r="A1347" s="10" t="s">
        <v>176</v>
      </c>
      <c r="B1347" s="10" t="s">
        <v>187</v>
      </c>
      <c r="C1347" s="10" t="s">
        <v>19</v>
      </c>
      <c r="D1347" s="10" t="s">
        <v>188</v>
      </c>
      <c r="F1347" s="10" t="s">
        <v>1995</v>
      </c>
      <c r="G1347" s="10" t="s">
        <v>63</v>
      </c>
      <c r="H1347" s="10" t="s">
        <v>64</v>
      </c>
      <c r="I1347" s="10" t="s">
        <v>201</v>
      </c>
      <c r="K1347" s="41" t="s">
        <v>198</v>
      </c>
    </row>
    <row r="1348" spans="1:11" x14ac:dyDescent="0.25">
      <c r="A1348" s="10" t="s">
        <v>176</v>
      </c>
      <c r="B1348" s="10" t="s">
        <v>187</v>
      </c>
      <c r="C1348" s="10" t="s">
        <v>19</v>
      </c>
      <c r="D1348" s="10" t="s">
        <v>188</v>
      </c>
      <c r="F1348" s="10" t="s">
        <v>1996</v>
      </c>
      <c r="G1348" s="10" t="s">
        <v>23</v>
      </c>
      <c r="H1348" s="10" t="s">
        <v>24</v>
      </c>
      <c r="I1348" s="10" t="s">
        <v>201</v>
      </c>
      <c r="K1348" s="41" t="s">
        <v>198</v>
      </c>
    </row>
    <row r="1349" spans="1:11" x14ac:dyDescent="0.25">
      <c r="A1349" s="10" t="s">
        <v>176</v>
      </c>
      <c r="B1349" s="10" t="s">
        <v>187</v>
      </c>
      <c r="C1349" s="10" t="s">
        <v>19</v>
      </c>
      <c r="D1349" s="10" t="s">
        <v>188</v>
      </c>
      <c r="F1349" s="7" t="s">
        <v>2979</v>
      </c>
      <c r="G1349" s="10" t="s">
        <v>65</v>
      </c>
      <c r="H1349" s="10" t="s">
        <v>66</v>
      </c>
      <c r="I1349" s="10" t="s">
        <v>201</v>
      </c>
      <c r="K1349" s="41" t="s">
        <v>198</v>
      </c>
    </row>
    <row r="1350" spans="1:11" x14ac:dyDescent="0.25">
      <c r="A1350" s="10" t="s">
        <v>176</v>
      </c>
      <c r="B1350" s="10" t="s">
        <v>187</v>
      </c>
      <c r="C1350" s="10" t="s">
        <v>19</v>
      </c>
      <c r="D1350" s="10" t="s">
        <v>188</v>
      </c>
      <c r="F1350" s="7" t="s">
        <v>2982</v>
      </c>
      <c r="G1350" s="10" t="s">
        <v>69</v>
      </c>
      <c r="H1350" s="10" t="s">
        <v>70</v>
      </c>
      <c r="I1350" s="10" t="s">
        <v>201</v>
      </c>
      <c r="K1350" s="41" t="s">
        <v>198</v>
      </c>
    </row>
    <row r="1351" spans="1:11" x14ac:dyDescent="0.25">
      <c r="A1351" s="10" t="s">
        <v>176</v>
      </c>
      <c r="B1351" s="10" t="s">
        <v>187</v>
      </c>
      <c r="C1351" s="10" t="s">
        <v>19</v>
      </c>
      <c r="D1351" s="10" t="s">
        <v>188</v>
      </c>
      <c r="F1351" s="10" t="s">
        <v>1997</v>
      </c>
      <c r="G1351" s="10" t="s">
        <v>71</v>
      </c>
      <c r="H1351" s="10" t="s">
        <v>72</v>
      </c>
      <c r="I1351" s="10" t="s">
        <v>201</v>
      </c>
      <c r="K1351" s="41" t="s">
        <v>198</v>
      </c>
    </row>
    <row r="1352" spans="1:11" x14ac:dyDescent="0.25">
      <c r="A1352" s="10" t="s">
        <v>176</v>
      </c>
      <c r="B1352" s="10" t="s">
        <v>187</v>
      </c>
      <c r="C1352" s="10" t="s">
        <v>19</v>
      </c>
      <c r="D1352" s="10" t="s">
        <v>188</v>
      </c>
      <c r="F1352" s="7" t="s">
        <v>1998</v>
      </c>
      <c r="G1352" s="10" t="s">
        <v>138</v>
      </c>
      <c r="H1352" s="10" t="s">
        <v>139</v>
      </c>
      <c r="I1352" s="10" t="s">
        <v>1937</v>
      </c>
      <c r="K1352" s="41" t="s">
        <v>198</v>
      </c>
    </row>
    <row r="1353" spans="1:11" x14ac:dyDescent="0.25">
      <c r="A1353" s="10" t="s">
        <v>176</v>
      </c>
      <c r="B1353" s="10" t="s">
        <v>187</v>
      </c>
      <c r="C1353" s="10" t="s">
        <v>19</v>
      </c>
      <c r="D1353" s="10" t="s">
        <v>188</v>
      </c>
      <c r="F1353" s="10" t="s">
        <v>1999</v>
      </c>
      <c r="G1353" s="10" t="s">
        <v>75</v>
      </c>
      <c r="H1353" s="10" t="s">
        <v>76</v>
      </c>
      <c r="I1353" s="10" t="s">
        <v>201</v>
      </c>
      <c r="K1353" s="41" t="s">
        <v>198</v>
      </c>
    </row>
    <row r="1354" spans="1:11" x14ac:dyDescent="0.25">
      <c r="A1354" s="10" t="s">
        <v>176</v>
      </c>
      <c r="B1354" s="10" t="s">
        <v>187</v>
      </c>
      <c r="C1354" s="10" t="s">
        <v>19</v>
      </c>
      <c r="D1354" s="10" t="s">
        <v>188</v>
      </c>
      <c r="F1354" s="10" t="s">
        <v>2909</v>
      </c>
      <c r="G1354" s="10" t="s">
        <v>77</v>
      </c>
      <c r="H1354" s="10" t="s">
        <v>78</v>
      </c>
      <c r="I1354" s="10" t="s">
        <v>201</v>
      </c>
      <c r="K1354" s="41" t="s">
        <v>198</v>
      </c>
    </row>
    <row r="1355" spans="1:11" x14ac:dyDescent="0.25">
      <c r="A1355" s="10" t="s">
        <v>176</v>
      </c>
      <c r="B1355" s="10" t="s">
        <v>187</v>
      </c>
      <c r="C1355" s="10" t="s">
        <v>19</v>
      </c>
      <c r="D1355" s="10" t="s">
        <v>188</v>
      </c>
      <c r="F1355" s="10" t="s">
        <v>2001</v>
      </c>
      <c r="G1355" s="10" t="s">
        <v>79</v>
      </c>
      <c r="H1355" s="10" t="s">
        <v>80</v>
      </c>
      <c r="I1355" s="10" t="s">
        <v>201</v>
      </c>
      <c r="K1355" s="41" t="s">
        <v>198</v>
      </c>
    </row>
    <row r="1356" spans="1:11" x14ac:dyDescent="0.25">
      <c r="A1356" s="10" t="s">
        <v>176</v>
      </c>
      <c r="B1356" s="10" t="s">
        <v>187</v>
      </c>
      <c r="C1356" s="10" t="s">
        <v>19</v>
      </c>
      <c r="D1356" s="10" t="s">
        <v>188</v>
      </c>
      <c r="F1356" s="10" t="s">
        <v>1976</v>
      </c>
      <c r="G1356" s="10" t="s">
        <v>1977</v>
      </c>
      <c r="H1356" s="10" t="s">
        <v>123</v>
      </c>
      <c r="I1356" s="10" t="s">
        <v>267</v>
      </c>
      <c r="K1356" s="41" t="s">
        <v>198</v>
      </c>
    </row>
    <row r="1357" spans="1:11" x14ac:dyDescent="0.25">
      <c r="A1357" s="10" t="s">
        <v>176</v>
      </c>
      <c r="B1357" s="10" t="s">
        <v>187</v>
      </c>
      <c r="C1357" s="10" t="s">
        <v>19</v>
      </c>
      <c r="D1357" s="10" t="s">
        <v>188</v>
      </c>
      <c r="F1357" s="10" t="s">
        <v>2002</v>
      </c>
      <c r="G1357" s="10" t="s">
        <v>84</v>
      </c>
      <c r="H1357" s="10" t="s">
        <v>85</v>
      </c>
      <c r="I1357" s="10" t="s">
        <v>29</v>
      </c>
      <c r="K1357" s="41" t="s">
        <v>198</v>
      </c>
    </row>
    <row r="1358" spans="1:11" x14ac:dyDescent="0.25">
      <c r="A1358" s="10" t="s">
        <v>176</v>
      </c>
      <c r="B1358" s="10" t="s">
        <v>187</v>
      </c>
      <c r="C1358" s="10" t="s">
        <v>19</v>
      </c>
      <c r="D1358" s="10" t="s">
        <v>188</v>
      </c>
      <c r="F1358" s="10" t="s">
        <v>2003</v>
      </c>
      <c r="G1358" s="10" t="s">
        <v>2279</v>
      </c>
      <c r="H1358" s="10" t="s">
        <v>88</v>
      </c>
      <c r="I1358" s="10" t="s">
        <v>201</v>
      </c>
      <c r="K1358" s="41" t="s">
        <v>198</v>
      </c>
    </row>
    <row r="1359" spans="1:11" x14ac:dyDescent="0.25">
      <c r="A1359" s="10" t="s">
        <v>176</v>
      </c>
      <c r="B1359" s="10" t="s">
        <v>187</v>
      </c>
      <c r="C1359" s="10" t="s">
        <v>19</v>
      </c>
      <c r="D1359" s="10" t="s">
        <v>188</v>
      </c>
      <c r="F1359" s="10" t="s">
        <v>2004</v>
      </c>
      <c r="G1359" s="10" t="s">
        <v>39</v>
      </c>
      <c r="H1359" s="10" t="s">
        <v>40</v>
      </c>
      <c r="I1359" s="10" t="s">
        <v>201</v>
      </c>
      <c r="K1359" s="41" t="s">
        <v>198</v>
      </c>
    </row>
    <row r="1360" spans="1:11" x14ac:dyDescent="0.25">
      <c r="A1360" s="10" t="s">
        <v>176</v>
      </c>
      <c r="B1360" s="10" t="s">
        <v>187</v>
      </c>
      <c r="C1360" s="10" t="s">
        <v>19</v>
      </c>
      <c r="D1360" s="10" t="s">
        <v>188</v>
      </c>
      <c r="F1360" s="10" t="s">
        <v>2005</v>
      </c>
      <c r="G1360" s="10" t="s">
        <v>89</v>
      </c>
      <c r="H1360" s="10" t="s">
        <v>90</v>
      </c>
      <c r="I1360" s="10" t="s">
        <v>201</v>
      </c>
      <c r="K1360" s="41" t="s">
        <v>198</v>
      </c>
    </row>
    <row r="1361" spans="1:11" x14ac:dyDescent="0.25">
      <c r="A1361" s="10" t="s">
        <v>176</v>
      </c>
      <c r="B1361" s="10" t="s">
        <v>187</v>
      </c>
      <c r="C1361" s="10" t="s">
        <v>19</v>
      </c>
      <c r="D1361" s="10" t="s">
        <v>188</v>
      </c>
      <c r="F1361" s="10" t="s">
        <v>108</v>
      </c>
      <c r="G1361" s="10" t="s">
        <v>109</v>
      </c>
      <c r="H1361" s="10" t="s">
        <v>110</v>
      </c>
      <c r="I1361" s="10" t="s">
        <v>201</v>
      </c>
      <c r="K1361" s="41" t="s">
        <v>198</v>
      </c>
    </row>
    <row r="1362" spans="1:11" x14ac:dyDescent="0.25">
      <c r="A1362" s="10" t="s">
        <v>176</v>
      </c>
      <c r="B1362" s="10" t="s">
        <v>187</v>
      </c>
      <c r="C1362" s="10" t="s">
        <v>19</v>
      </c>
      <c r="D1362" s="10" t="s">
        <v>188</v>
      </c>
      <c r="F1362" s="10" t="s">
        <v>1996</v>
      </c>
      <c r="G1362" s="10" t="s">
        <v>91</v>
      </c>
      <c r="H1362" s="10" t="s">
        <v>92</v>
      </c>
      <c r="I1362" s="10" t="s">
        <v>201</v>
      </c>
      <c r="K1362" s="41" t="s">
        <v>198</v>
      </c>
    </row>
    <row r="1363" spans="1:11" x14ac:dyDescent="0.25">
      <c r="A1363" s="10" t="s">
        <v>176</v>
      </c>
      <c r="B1363" s="10" t="s">
        <v>187</v>
      </c>
      <c r="C1363" s="10" t="s">
        <v>19</v>
      </c>
      <c r="D1363" s="10" t="s">
        <v>188</v>
      </c>
      <c r="F1363" s="7" t="s">
        <v>3000</v>
      </c>
      <c r="G1363" s="10" t="s">
        <v>81</v>
      </c>
      <c r="H1363" s="10" t="s">
        <v>82</v>
      </c>
      <c r="I1363" s="7" t="s">
        <v>83</v>
      </c>
      <c r="K1363" s="41" t="s">
        <v>198</v>
      </c>
    </row>
    <row r="1364" spans="1:11" x14ac:dyDescent="0.25">
      <c r="A1364" s="10" t="s">
        <v>176</v>
      </c>
      <c r="B1364" s="10" t="s">
        <v>187</v>
      </c>
      <c r="C1364" s="10" t="s">
        <v>19</v>
      </c>
      <c r="D1364" s="10" t="s">
        <v>188</v>
      </c>
      <c r="F1364" s="10" t="s">
        <v>2006</v>
      </c>
      <c r="G1364" s="10" t="s">
        <v>94</v>
      </c>
      <c r="H1364" s="10" t="s">
        <v>95</v>
      </c>
      <c r="I1364" s="10" t="s">
        <v>15</v>
      </c>
      <c r="K1364" s="41" t="s">
        <v>198</v>
      </c>
    </row>
    <row r="1365" spans="1:11" x14ac:dyDescent="0.25">
      <c r="A1365" s="10" t="s">
        <v>176</v>
      </c>
      <c r="B1365" s="10" t="s">
        <v>187</v>
      </c>
      <c r="C1365" s="10" t="s">
        <v>19</v>
      </c>
      <c r="D1365" s="10" t="s">
        <v>188</v>
      </c>
      <c r="F1365" s="10" t="s">
        <v>2397</v>
      </c>
      <c r="G1365" s="10" t="s">
        <v>73</v>
      </c>
      <c r="H1365" s="10" t="s">
        <v>74</v>
      </c>
      <c r="I1365" s="10" t="s">
        <v>201</v>
      </c>
      <c r="K1365" s="41" t="s">
        <v>198</v>
      </c>
    </row>
    <row r="1366" spans="1:11" x14ac:dyDescent="0.25">
      <c r="A1366" s="10" t="s">
        <v>176</v>
      </c>
      <c r="B1366" s="10" t="s">
        <v>187</v>
      </c>
      <c r="C1366" s="10" t="s">
        <v>19</v>
      </c>
      <c r="D1366" s="10" t="s">
        <v>188</v>
      </c>
      <c r="F1366" s="10" t="s">
        <v>96</v>
      </c>
      <c r="G1366" s="10" t="s">
        <v>96</v>
      </c>
      <c r="H1366" s="10" t="s">
        <v>97</v>
      </c>
      <c r="I1366" s="10" t="s">
        <v>29</v>
      </c>
      <c r="K1366" s="41" t="s">
        <v>198</v>
      </c>
    </row>
    <row r="1367" spans="1:11" x14ac:dyDescent="0.25">
      <c r="A1367" s="10" t="s">
        <v>176</v>
      </c>
      <c r="B1367" s="10" t="s">
        <v>187</v>
      </c>
      <c r="C1367" s="10" t="s">
        <v>19</v>
      </c>
      <c r="D1367" s="10" t="s">
        <v>188</v>
      </c>
      <c r="F1367" s="10" t="s">
        <v>2708</v>
      </c>
      <c r="G1367" s="10" t="s">
        <v>98</v>
      </c>
      <c r="H1367" s="10" t="s">
        <v>99</v>
      </c>
      <c r="I1367" s="10" t="s">
        <v>29</v>
      </c>
      <c r="K1367" s="41" t="s">
        <v>198</v>
      </c>
    </row>
    <row r="1368" spans="1:11" x14ac:dyDescent="0.25">
      <c r="A1368" s="10" t="s">
        <v>176</v>
      </c>
      <c r="B1368" s="10" t="s">
        <v>187</v>
      </c>
      <c r="C1368" s="10" t="s">
        <v>19</v>
      </c>
      <c r="D1368" s="10" t="s">
        <v>188</v>
      </c>
      <c r="F1368" s="10" t="s">
        <v>1084</v>
      </c>
      <c r="G1368" s="10" t="s">
        <v>100</v>
      </c>
      <c r="H1368" s="10" t="s">
        <v>101</v>
      </c>
      <c r="I1368" s="10" t="s">
        <v>201</v>
      </c>
      <c r="K1368" s="41" t="s">
        <v>198</v>
      </c>
    </row>
    <row r="1369" spans="1:11" x14ac:dyDescent="0.25">
      <c r="A1369" s="10" t="s">
        <v>176</v>
      </c>
      <c r="B1369" s="10" t="s">
        <v>187</v>
      </c>
      <c r="C1369" s="10" t="s">
        <v>19</v>
      </c>
      <c r="D1369" s="10" t="s">
        <v>188</v>
      </c>
      <c r="F1369" s="10" t="s">
        <v>2008</v>
      </c>
      <c r="G1369" s="10" t="s">
        <v>104</v>
      </c>
      <c r="H1369" s="10" t="s">
        <v>105</v>
      </c>
      <c r="I1369" s="10" t="s">
        <v>201</v>
      </c>
      <c r="K1369" s="41" t="s">
        <v>198</v>
      </c>
    </row>
    <row r="1370" spans="1:11" x14ac:dyDescent="0.25">
      <c r="A1370" s="10" t="s">
        <v>176</v>
      </c>
      <c r="B1370" s="10" t="s">
        <v>187</v>
      </c>
      <c r="C1370" s="10" t="s">
        <v>19</v>
      </c>
      <c r="D1370" s="10" t="s">
        <v>188</v>
      </c>
      <c r="F1370" s="10" t="s">
        <v>2009</v>
      </c>
      <c r="G1370" s="10" t="s">
        <v>142</v>
      </c>
      <c r="H1370" s="10" t="s">
        <v>143</v>
      </c>
      <c r="I1370" s="10" t="s">
        <v>29</v>
      </c>
      <c r="K1370" s="41" t="s">
        <v>198</v>
      </c>
    </row>
    <row r="1371" spans="1:11" x14ac:dyDescent="0.25">
      <c r="A1371" s="10" t="s">
        <v>176</v>
      </c>
      <c r="B1371" s="10" t="s">
        <v>187</v>
      </c>
      <c r="C1371" s="10" t="s">
        <v>19</v>
      </c>
      <c r="D1371" s="10" t="s">
        <v>188</v>
      </c>
      <c r="F1371" s="10" t="s">
        <v>2010</v>
      </c>
      <c r="G1371" s="10" t="s">
        <v>118</v>
      </c>
      <c r="H1371" s="10" t="s">
        <v>119</v>
      </c>
      <c r="I1371" s="10" t="s">
        <v>201</v>
      </c>
      <c r="K1371" s="41" t="s">
        <v>198</v>
      </c>
    </row>
    <row r="1372" spans="1:11" x14ac:dyDescent="0.25">
      <c r="A1372" s="10" t="s">
        <v>176</v>
      </c>
      <c r="B1372" s="10" t="s">
        <v>187</v>
      </c>
      <c r="C1372" s="10" t="s">
        <v>19</v>
      </c>
      <c r="D1372" s="10" t="s">
        <v>188</v>
      </c>
      <c r="F1372" s="10" t="s">
        <v>2011</v>
      </c>
      <c r="G1372" s="10" t="s">
        <v>86</v>
      </c>
      <c r="H1372" s="10" t="s">
        <v>87</v>
      </c>
      <c r="I1372" s="10" t="s">
        <v>201</v>
      </c>
      <c r="K1372" s="41" t="s">
        <v>198</v>
      </c>
    </row>
    <row r="1373" spans="1:11" x14ac:dyDescent="0.25">
      <c r="A1373" s="10" t="s">
        <v>176</v>
      </c>
      <c r="B1373" s="10" t="s">
        <v>187</v>
      </c>
      <c r="C1373" s="10" t="s">
        <v>19</v>
      </c>
      <c r="D1373" s="10" t="s">
        <v>188</v>
      </c>
      <c r="F1373" s="10" t="s">
        <v>2012</v>
      </c>
      <c r="G1373" s="10" t="s">
        <v>114</v>
      </c>
      <c r="H1373" s="10" t="s">
        <v>115</v>
      </c>
      <c r="I1373" s="10" t="s">
        <v>201</v>
      </c>
      <c r="K1373" s="41" t="s">
        <v>198</v>
      </c>
    </row>
    <row r="1374" spans="1:11" x14ac:dyDescent="0.25">
      <c r="A1374" s="10" t="s">
        <v>176</v>
      </c>
      <c r="B1374" s="10" t="s">
        <v>187</v>
      </c>
      <c r="C1374" s="10" t="s">
        <v>19</v>
      </c>
      <c r="D1374" s="10" t="s">
        <v>188</v>
      </c>
      <c r="F1374" s="10" t="s">
        <v>2013</v>
      </c>
      <c r="G1374" s="10" t="s">
        <v>116</v>
      </c>
      <c r="H1374" s="10" t="s">
        <v>117</v>
      </c>
      <c r="I1374" s="7" t="s">
        <v>83</v>
      </c>
      <c r="K1374" s="41" t="s">
        <v>198</v>
      </c>
    </row>
    <row r="1375" spans="1:11" x14ac:dyDescent="0.25">
      <c r="A1375" s="10" t="s">
        <v>176</v>
      </c>
      <c r="B1375" s="10" t="s">
        <v>187</v>
      </c>
      <c r="C1375" s="10" t="s">
        <v>19</v>
      </c>
      <c r="D1375" s="10" t="s">
        <v>188</v>
      </c>
      <c r="F1375" s="5" t="s">
        <v>2967</v>
      </c>
      <c r="G1375" s="10" t="s">
        <v>2280</v>
      </c>
      <c r="H1375" s="35" t="s">
        <v>2015</v>
      </c>
      <c r="I1375" s="10" t="s">
        <v>15</v>
      </c>
      <c r="K1375" s="41" t="s">
        <v>198</v>
      </c>
    </row>
    <row r="1376" spans="1:11" x14ac:dyDescent="0.25">
      <c r="A1376" s="10" t="s">
        <v>176</v>
      </c>
      <c r="B1376" s="10" t="s">
        <v>187</v>
      </c>
      <c r="C1376" s="10" t="s">
        <v>19</v>
      </c>
      <c r="D1376" s="10" t="s">
        <v>188</v>
      </c>
      <c r="F1376" s="10" t="s">
        <v>2014</v>
      </c>
      <c r="G1376" s="10" t="s">
        <v>126</v>
      </c>
      <c r="H1376" s="10" t="s">
        <v>127</v>
      </c>
      <c r="I1376" s="10" t="s">
        <v>29</v>
      </c>
      <c r="K1376" s="41" t="s">
        <v>198</v>
      </c>
    </row>
    <row r="1377" spans="1:12" x14ac:dyDescent="0.25">
      <c r="A1377" s="10" t="s">
        <v>176</v>
      </c>
      <c r="B1377" s="10" t="s">
        <v>187</v>
      </c>
      <c r="C1377" s="10" t="s">
        <v>19</v>
      </c>
      <c r="D1377" s="10" t="s">
        <v>188</v>
      </c>
      <c r="F1377" s="10" t="s">
        <v>2016</v>
      </c>
      <c r="G1377" s="10" t="s">
        <v>128</v>
      </c>
      <c r="H1377" s="10" t="s">
        <v>129</v>
      </c>
      <c r="I1377" s="10" t="s">
        <v>201</v>
      </c>
      <c r="K1377" s="41" t="s">
        <v>198</v>
      </c>
      <c r="L1377" s="45"/>
    </row>
    <row r="1378" spans="1:12" x14ac:dyDescent="0.25">
      <c r="A1378" s="10" t="s">
        <v>1787</v>
      </c>
      <c r="B1378" s="10" t="s">
        <v>1788</v>
      </c>
      <c r="C1378" s="10" t="s">
        <v>19</v>
      </c>
      <c r="D1378" s="10" t="s">
        <v>1789</v>
      </c>
    </row>
    <row r="1379" spans="1:12" x14ac:dyDescent="0.25">
      <c r="A1379" s="10" t="s">
        <v>2812</v>
      </c>
      <c r="B1379" s="10" t="s">
        <v>2813</v>
      </c>
      <c r="C1379" s="10" t="s">
        <v>19</v>
      </c>
      <c r="D1379" s="10" t="s">
        <v>2814</v>
      </c>
    </row>
    <row r="1380" spans="1:12" x14ac:dyDescent="0.25">
      <c r="A1380" s="10" t="s">
        <v>1607</v>
      </c>
      <c r="B1380" s="10" t="s">
        <v>1608</v>
      </c>
      <c r="C1380" s="10" t="s">
        <v>19</v>
      </c>
      <c r="D1380" s="10" t="s">
        <v>1609</v>
      </c>
    </row>
    <row r="1381" spans="1:12" x14ac:dyDescent="0.25">
      <c r="A1381" s="10" t="s">
        <v>1960</v>
      </c>
      <c r="B1381" s="10" t="s">
        <v>1961</v>
      </c>
      <c r="C1381" s="10" t="s">
        <v>19</v>
      </c>
      <c r="D1381" s="10" t="s">
        <v>1962</v>
      </c>
    </row>
    <row r="1382" spans="1:12" s="51" customFormat="1" x14ac:dyDescent="0.25">
      <c r="A1382" s="51" t="s">
        <v>1610</v>
      </c>
      <c r="B1382" s="51" t="s">
        <v>1611</v>
      </c>
      <c r="C1382" s="51" t="s">
        <v>19</v>
      </c>
      <c r="D1382" s="51" t="s">
        <v>1612</v>
      </c>
      <c r="F1382" s="51" t="s">
        <v>3007</v>
      </c>
      <c r="G1382" s="51" t="s">
        <v>3003</v>
      </c>
      <c r="H1382" s="52" t="s">
        <v>3004</v>
      </c>
      <c r="I1382" s="52" t="s">
        <v>15</v>
      </c>
      <c r="K1382" s="52" t="s">
        <v>204</v>
      </c>
    </row>
    <row r="1383" spans="1:12" s="51" customFormat="1" x14ac:dyDescent="0.25">
      <c r="A1383" s="51" t="s">
        <v>1610</v>
      </c>
      <c r="B1383" s="51" t="s">
        <v>1611</v>
      </c>
      <c r="C1383" s="51" t="s">
        <v>19</v>
      </c>
      <c r="D1383" s="51" t="s">
        <v>1612</v>
      </c>
      <c r="F1383" s="52" t="s">
        <v>3008</v>
      </c>
      <c r="G1383" s="52" t="s">
        <v>3005</v>
      </c>
      <c r="H1383" s="52" t="s">
        <v>3006</v>
      </c>
      <c r="I1383" s="52" t="s">
        <v>3010</v>
      </c>
      <c r="K1383" s="52" t="s">
        <v>204</v>
      </c>
    </row>
    <row r="1384" spans="1:12" s="51" customFormat="1" x14ac:dyDescent="0.25">
      <c r="A1384" s="51" t="s">
        <v>1610</v>
      </c>
      <c r="B1384" s="51" t="s">
        <v>1611</v>
      </c>
      <c r="C1384" s="51" t="s">
        <v>19</v>
      </c>
      <c r="D1384" s="51" t="s">
        <v>1612</v>
      </c>
      <c r="F1384" s="52" t="s">
        <v>2001</v>
      </c>
      <c r="G1384" s="52" t="s">
        <v>79</v>
      </c>
      <c r="H1384" s="52" t="s">
        <v>80</v>
      </c>
      <c r="I1384" s="53" t="s">
        <v>3010</v>
      </c>
      <c r="K1384" s="52" t="s">
        <v>198</v>
      </c>
    </row>
    <row r="1385" spans="1:12" x14ac:dyDescent="0.25">
      <c r="A1385" s="10" t="s">
        <v>1790</v>
      </c>
      <c r="B1385" s="10" t="s">
        <v>1791</v>
      </c>
      <c r="C1385" s="10" t="s">
        <v>19</v>
      </c>
      <c r="D1385" s="10" t="s">
        <v>1792</v>
      </c>
      <c r="F1385" s="10" t="s">
        <v>2877</v>
      </c>
      <c r="G1385" s="10" t="s">
        <v>1666</v>
      </c>
      <c r="H1385" s="10" t="s">
        <v>1667</v>
      </c>
      <c r="I1385" s="10" t="s">
        <v>15</v>
      </c>
      <c r="K1385" s="10" t="s">
        <v>198</v>
      </c>
    </row>
    <row r="1386" spans="1:12" x14ac:dyDescent="0.25">
      <c r="A1386" s="10" t="s">
        <v>1790</v>
      </c>
      <c r="B1386" s="10" t="s">
        <v>1791</v>
      </c>
      <c r="C1386" s="10" t="s">
        <v>19</v>
      </c>
      <c r="D1386" s="10" t="s">
        <v>1792</v>
      </c>
      <c r="F1386" s="10" t="s">
        <v>1897</v>
      </c>
      <c r="G1386" s="10" t="s">
        <v>1668</v>
      </c>
      <c r="H1386" s="10" t="s">
        <v>1669</v>
      </c>
      <c r="I1386" s="10" t="s">
        <v>201</v>
      </c>
      <c r="K1386" s="10" t="s">
        <v>198</v>
      </c>
    </row>
    <row r="1387" spans="1:12" x14ac:dyDescent="0.25">
      <c r="A1387" s="10" t="s">
        <v>1790</v>
      </c>
      <c r="B1387" s="10" t="s">
        <v>1791</v>
      </c>
      <c r="C1387" s="10" t="s">
        <v>19</v>
      </c>
      <c r="D1387" s="10" t="s">
        <v>1792</v>
      </c>
      <c r="F1387" s="10" t="s">
        <v>2100</v>
      </c>
      <c r="G1387" s="10" t="s">
        <v>480</v>
      </c>
      <c r="H1387" s="10" t="s">
        <v>481</v>
      </c>
      <c r="I1387" s="10" t="s">
        <v>15</v>
      </c>
      <c r="K1387" s="10" t="s">
        <v>198</v>
      </c>
    </row>
    <row r="1388" spans="1:12" x14ac:dyDescent="0.25">
      <c r="A1388" s="10" t="s">
        <v>1790</v>
      </c>
      <c r="B1388" s="10" t="s">
        <v>1791</v>
      </c>
      <c r="C1388" s="10" t="s">
        <v>19</v>
      </c>
      <c r="D1388" s="10" t="s">
        <v>1792</v>
      </c>
      <c r="F1388" s="7" t="s">
        <v>1998</v>
      </c>
      <c r="G1388" s="10" t="s">
        <v>2297</v>
      </c>
      <c r="H1388" s="10" t="s">
        <v>683</v>
      </c>
      <c r="I1388" s="10" t="s">
        <v>1937</v>
      </c>
      <c r="K1388" s="10" t="s">
        <v>198</v>
      </c>
    </row>
    <row r="1389" spans="1:12" x14ac:dyDescent="0.25">
      <c r="A1389" s="10" t="s">
        <v>1790</v>
      </c>
      <c r="B1389" s="10" t="s">
        <v>1791</v>
      </c>
      <c r="C1389" s="10" t="s">
        <v>19</v>
      </c>
      <c r="D1389" s="10" t="s">
        <v>1792</v>
      </c>
      <c r="F1389" s="10" t="s">
        <v>2153</v>
      </c>
      <c r="G1389" s="10" t="s">
        <v>1690</v>
      </c>
      <c r="H1389" s="10" t="s">
        <v>400</v>
      </c>
      <c r="I1389" s="10" t="s">
        <v>201</v>
      </c>
      <c r="K1389" s="10" t="s">
        <v>198</v>
      </c>
    </row>
    <row r="1390" spans="1:12" x14ac:dyDescent="0.25">
      <c r="A1390" s="10" t="s">
        <v>1790</v>
      </c>
      <c r="B1390" s="10" t="s">
        <v>1791</v>
      </c>
      <c r="C1390" s="10" t="s">
        <v>19</v>
      </c>
      <c r="D1390" s="10" t="s">
        <v>1792</v>
      </c>
      <c r="F1390" s="10" t="s">
        <v>1983</v>
      </c>
      <c r="G1390" s="10" t="s">
        <v>27</v>
      </c>
      <c r="H1390" s="10" t="s">
        <v>28</v>
      </c>
      <c r="I1390" s="10" t="s">
        <v>15</v>
      </c>
      <c r="K1390" s="10" t="s">
        <v>198</v>
      </c>
    </row>
    <row r="1391" spans="1:12" x14ac:dyDescent="0.25">
      <c r="A1391" s="10" t="s">
        <v>1790</v>
      </c>
      <c r="B1391" s="10" t="s">
        <v>1791</v>
      </c>
      <c r="C1391" s="10" t="s">
        <v>19</v>
      </c>
      <c r="D1391" s="10" t="s">
        <v>1792</v>
      </c>
      <c r="F1391" s="10" t="s">
        <v>2786</v>
      </c>
      <c r="G1391" s="10" t="s">
        <v>1670</v>
      </c>
      <c r="H1391" s="10" t="s">
        <v>483</v>
      </c>
      <c r="I1391" s="10" t="s">
        <v>201</v>
      </c>
      <c r="K1391" s="10" t="s">
        <v>198</v>
      </c>
    </row>
    <row r="1392" spans="1:12" x14ac:dyDescent="0.25">
      <c r="A1392" s="10" t="s">
        <v>1790</v>
      </c>
      <c r="B1392" s="10" t="s">
        <v>1791</v>
      </c>
      <c r="C1392" s="10" t="s">
        <v>19</v>
      </c>
      <c r="D1392" s="10" t="s">
        <v>1792</v>
      </c>
      <c r="F1392" s="10" t="s">
        <v>2101</v>
      </c>
      <c r="G1392" s="10" t="s">
        <v>1671</v>
      </c>
      <c r="H1392" s="10" t="s">
        <v>1672</v>
      </c>
      <c r="I1392" s="10" t="s">
        <v>201</v>
      </c>
      <c r="K1392" s="10" t="s">
        <v>198</v>
      </c>
    </row>
    <row r="1393" spans="1:11" x14ac:dyDescent="0.25">
      <c r="A1393" s="10" t="s">
        <v>1790</v>
      </c>
      <c r="B1393" s="10" t="s">
        <v>1791</v>
      </c>
      <c r="C1393" s="10" t="s">
        <v>19</v>
      </c>
      <c r="D1393" s="10" t="s">
        <v>1792</v>
      </c>
      <c r="F1393" s="10" t="s">
        <v>2103</v>
      </c>
      <c r="G1393" s="10" t="s">
        <v>1677</v>
      </c>
      <c r="H1393" s="10" t="s">
        <v>1678</v>
      </c>
      <c r="I1393" s="10" t="s">
        <v>201</v>
      </c>
      <c r="K1393" s="10" t="s">
        <v>198</v>
      </c>
    </row>
    <row r="1394" spans="1:11" x14ac:dyDescent="0.25">
      <c r="A1394" s="10" t="s">
        <v>1790</v>
      </c>
      <c r="B1394" s="10" t="s">
        <v>1791</v>
      </c>
      <c r="C1394" s="10" t="s">
        <v>19</v>
      </c>
      <c r="D1394" s="10" t="s">
        <v>1792</v>
      </c>
      <c r="F1394" s="10" t="s">
        <v>1974</v>
      </c>
      <c r="G1394" s="10" t="s">
        <v>1975</v>
      </c>
      <c r="H1394" s="10" t="s">
        <v>121</v>
      </c>
      <c r="I1394" s="10" t="s">
        <v>267</v>
      </c>
      <c r="K1394" s="10" t="s">
        <v>198</v>
      </c>
    </row>
    <row r="1395" spans="1:11" x14ac:dyDescent="0.25">
      <c r="A1395" s="10" t="s">
        <v>1790</v>
      </c>
      <c r="B1395" s="10" t="s">
        <v>1791</v>
      </c>
      <c r="C1395" s="10" t="s">
        <v>19</v>
      </c>
      <c r="D1395" s="10" t="s">
        <v>1792</v>
      </c>
      <c r="F1395" s="10" t="s">
        <v>2093</v>
      </c>
      <c r="G1395" s="10" t="s">
        <v>1673</v>
      </c>
      <c r="H1395" s="10" t="s">
        <v>1674</v>
      </c>
      <c r="I1395" s="10" t="s">
        <v>15</v>
      </c>
      <c r="K1395" s="10" t="s">
        <v>198</v>
      </c>
    </row>
    <row r="1396" spans="1:11" x14ac:dyDescent="0.25">
      <c r="A1396" s="10" t="s">
        <v>1790</v>
      </c>
      <c r="B1396" s="10" t="s">
        <v>1791</v>
      </c>
      <c r="C1396" s="10" t="s">
        <v>19</v>
      </c>
      <c r="D1396" s="10" t="s">
        <v>1792</v>
      </c>
      <c r="F1396" s="10" t="s">
        <v>2886</v>
      </c>
      <c r="G1396" s="10" t="s">
        <v>282</v>
      </c>
      <c r="H1396" s="10" t="s">
        <v>283</v>
      </c>
      <c r="I1396" s="10" t="s">
        <v>201</v>
      </c>
      <c r="K1396" s="10" t="s">
        <v>198</v>
      </c>
    </row>
    <row r="1397" spans="1:11" x14ac:dyDescent="0.25">
      <c r="A1397" s="10" t="s">
        <v>1790</v>
      </c>
      <c r="B1397" s="10" t="s">
        <v>1791</v>
      </c>
      <c r="C1397" s="10" t="s">
        <v>19</v>
      </c>
      <c r="D1397" s="10" t="s">
        <v>1792</v>
      </c>
      <c r="F1397" s="10" t="s">
        <v>2094</v>
      </c>
      <c r="G1397" s="10" t="s">
        <v>1675</v>
      </c>
      <c r="H1397" s="10" t="s">
        <v>1676</v>
      </c>
      <c r="I1397" s="10" t="s">
        <v>315</v>
      </c>
      <c r="K1397" s="10" t="s">
        <v>198</v>
      </c>
    </row>
    <row r="1398" spans="1:11" x14ac:dyDescent="0.25">
      <c r="A1398" s="10" t="s">
        <v>1790</v>
      </c>
      <c r="B1398" s="10" t="s">
        <v>1791</v>
      </c>
      <c r="C1398" s="10" t="s">
        <v>19</v>
      </c>
      <c r="D1398" s="10" t="s">
        <v>1792</v>
      </c>
      <c r="F1398" s="7" t="s">
        <v>1998</v>
      </c>
      <c r="G1398" s="10" t="s">
        <v>138</v>
      </c>
      <c r="H1398" s="10" t="s">
        <v>139</v>
      </c>
      <c r="I1398" s="10" t="s">
        <v>1937</v>
      </c>
      <c r="K1398" s="10" t="s">
        <v>198</v>
      </c>
    </row>
    <row r="1399" spans="1:11" x14ac:dyDescent="0.25">
      <c r="A1399" s="10" t="s">
        <v>1790</v>
      </c>
      <c r="B1399" s="10" t="s">
        <v>1791</v>
      </c>
      <c r="C1399" s="10" t="s">
        <v>19</v>
      </c>
      <c r="D1399" s="10" t="s">
        <v>1792</v>
      </c>
      <c r="F1399" s="10" t="s">
        <v>2109</v>
      </c>
      <c r="G1399" s="10" t="s">
        <v>404</v>
      </c>
      <c r="H1399" s="10" t="s">
        <v>405</v>
      </c>
      <c r="I1399" s="10" t="s">
        <v>201</v>
      </c>
      <c r="K1399" s="10" t="s">
        <v>198</v>
      </c>
    </row>
    <row r="1400" spans="1:11" x14ac:dyDescent="0.25">
      <c r="A1400" s="10" t="s">
        <v>1790</v>
      </c>
      <c r="B1400" s="10" t="s">
        <v>1791</v>
      </c>
      <c r="C1400" s="10" t="s">
        <v>19</v>
      </c>
      <c r="D1400" s="10" t="s">
        <v>1792</v>
      </c>
      <c r="F1400" s="10" t="s">
        <v>1976</v>
      </c>
      <c r="G1400" s="10" t="s">
        <v>1977</v>
      </c>
      <c r="H1400" s="10" t="s">
        <v>123</v>
      </c>
      <c r="I1400" s="10" t="s">
        <v>267</v>
      </c>
      <c r="K1400" s="10" t="s">
        <v>198</v>
      </c>
    </row>
    <row r="1401" spans="1:11" x14ac:dyDescent="0.25">
      <c r="A1401" s="10" t="s">
        <v>1790</v>
      </c>
      <c r="B1401" s="10" t="s">
        <v>1791</v>
      </c>
      <c r="C1401" s="10" t="s">
        <v>19</v>
      </c>
      <c r="D1401" s="10" t="s">
        <v>1792</v>
      </c>
      <c r="F1401" s="10" t="s">
        <v>2104</v>
      </c>
      <c r="G1401" s="10" t="s">
        <v>1679</v>
      </c>
      <c r="H1401" s="10" t="s">
        <v>1680</v>
      </c>
      <c r="I1401" s="10" t="s">
        <v>15</v>
      </c>
      <c r="K1401" s="10" t="s">
        <v>198</v>
      </c>
    </row>
    <row r="1402" spans="1:11" x14ac:dyDescent="0.25">
      <c r="A1402" s="10" t="s">
        <v>1790</v>
      </c>
      <c r="B1402" s="10" t="s">
        <v>1791</v>
      </c>
      <c r="C1402" s="10" t="s">
        <v>19</v>
      </c>
      <c r="D1402" s="10" t="s">
        <v>1792</v>
      </c>
      <c r="F1402" s="10" t="s">
        <v>2031</v>
      </c>
      <c r="G1402" s="10" t="s">
        <v>498</v>
      </c>
      <c r="H1402" s="10" t="s">
        <v>499</v>
      </c>
      <c r="I1402" s="10" t="s">
        <v>201</v>
      </c>
      <c r="K1402" s="10" t="s">
        <v>198</v>
      </c>
    </row>
    <row r="1403" spans="1:11" x14ac:dyDescent="0.25">
      <c r="A1403" s="10" t="s">
        <v>1790</v>
      </c>
      <c r="B1403" s="10" t="s">
        <v>1791</v>
      </c>
      <c r="C1403" s="10" t="s">
        <v>19</v>
      </c>
      <c r="D1403" s="10" t="s">
        <v>1792</v>
      </c>
      <c r="F1403" s="10" t="s">
        <v>2927</v>
      </c>
      <c r="G1403" s="10" t="s">
        <v>1681</v>
      </c>
      <c r="H1403" s="10" t="s">
        <v>1682</v>
      </c>
      <c r="I1403" s="10" t="s">
        <v>15</v>
      </c>
      <c r="K1403" s="10" t="s">
        <v>198</v>
      </c>
    </row>
    <row r="1404" spans="1:11" x14ac:dyDescent="0.25">
      <c r="A1404" s="10" t="s">
        <v>1790</v>
      </c>
      <c r="B1404" s="10" t="s">
        <v>1791</v>
      </c>
      <c r="C1404" s="10" t="s">
        <v>19</v>
      </c>
      <c r="D1404" s="10" t="s">
        <v>1792</v>
      </c>
      <c r="F1404" s="46" t="s">
        <v>2102</v>
      </c>
      <c r="G1404" s="46" t="s">
        <v>1683</v>
      </c>
      <c r="H1404" s="46" t="s">
        <v>1684</v>
      </c>
      <c r="I1404" s="10" t="s">
        <v>201</v>
      </c>
      <c r="K1404" s="10" t="s">
        <v>198</v>
      </c>
    </row>
    <row r="1405" spans="1:11" x14ac:dyDescent="0.25">
      <c r="A1405" s="10" t="s">
        <v>1790</v>
      </c>
      <c r="B1405" s="10" t="s">
        <v>1791</v>
      </c>
      <c r="C1405" s="10" t="s">
        <v>19</v>
      </c>
      <c r="D1405" s="10" t="s">
        <v>1792</v>
      </c>
      <c r="F1405" s="46" t="s">
        <v>2987</v>
      </c>
      <c r="G1405" s="46" t="s">
        <v>1685</v>
      </c>
      <c r="H1405" s="46" t="s">
        <v>1686</v>
      </c>
      <c r="I1405" s="10" t="s">
        <v>201</v>
      </c>
      <c r="K1405" s="10" t="s">
        <v>198</v>
      </c>
    </row>
    <row r="1406" spans="1:11" x14ac:dyDescent="0.25">
      <c r="A1406" s="10" t="s">
        <v>1790</v>
      </c>
      <c r="B1406" s="10" t="s">
        <v>1791</v>
      </c>
      <c r="C1406" s="10" t="s">
        <v>19</v>
      </c>
      <c r="D1406" s="10" t="s">
        <v>1792</v>
      </c>
      <c r="F1406" s="10" t="s">
        <v>2105</v>
      </c>
      <c r="G1406" s="10" t="s">
        <v>2106</v>
      </c>
      <c r="H1406" s="10" t="s">
        <v>1687</v>
      </c>
      <c r="I1406" s="10" t="s">
        <v>15</v>
      </c>
      <c r="K1406" s="10" t="s">
        <v>198</v>
      </c>
    </row>
    <row r="1407" spans="1:11" x14ac:dyDescent="0.25">
      <c r="A1407" s="10" t="s">
        <v>1790</v>
      </c>
      <c r="B1407" s="10" t="s">
        <v>1791</v>
      </c>
      <c r="C1407" s="10" t="s">
        <v>19</v>
      </c>
      <c r="D1407" s="10" t="s">
        <v>1792</v>
      </c>
      <c r="F1407" s="10" t="s">
        <v>2107</v>
      </c>
      <c r="G1407" s="10" t="s">
        <v>1688</v>
      </c>
      <c r="H1407" s="10" t="s">
        <v>1689</v>
      </c>
      <c r="I1407" s="10" t="s">
        <v>201</v>
      </c>
      <c r="K1407" s="10" t="s">
        <v>198</v>
      </c>
    </row>
    <row r="1408" spans="1:11" x14ac:dyDescent="0.25">
      <c r="A1408" s="10" t="s">
        <v>1790</v>
      </c>
      <c r="B1408" s="10" t="s">
        <v>1791</v>
      </c>
      <c r="C1408" s="10" t="s">
        <v>19</v>
      </c>
      <c r="D1408" s="10" t="s">
        <v>1792</v>
      </c>
      <c r="F1408" s="10" t="s">
        <v>2890</v>
      </c>
      <c r="G1408" s="10" t="s">
        <v>1592</v>
      </c>
      <c r="H1408" s="10" t="s">
        <v>1593</v>
      </c>
      <c r="I1408" s="10" t="s">
        <v>201</v>
      </c>
      <c r="K1408" s="10" t="s">
        <v>198</v>
      </c>
    </row>
    <row r="1409" spans="1:11" x14ac:dyDescent="0.25">
      <c r="A1409" s="10" t="s">
        <v>1793</v>
      </c>
      <c r="B1409" s="10" t="s">
        <v>1794</v>
      </c>
      <c r="C1409" s="10" t="s">
        <v>19</v>
      </c>
      <c r="D1409" s="10" t="s">
        <v>1795</v>
      </c>
      <c r="F1409" s="10" t="s">
        <v>2100</v>
      </c>
      <c r="G1409" s="10" t="s">
        <v>480</v>
      </c>
      <c r="H1409" s="10" t="s">
        <v>481</v>
      </c>
      <c r="I1409" s="10" t="s">
        <v>15</v>
      </c>
      <c r="K1409" s="10" t="s">
        <v>198</v>
      </c>
    </row>
    <row r="1410" spans="1:11" x14ac:dyDescent="0.25">
      <c r="A1410" s="10" t="s">
        <v>1793</v>
      </c>
      <c r="B1410" s="10" t="s">
        <v>1794</v>
      </c>
      <c r="C1410" s="10" t="s">
        <v>19</v>
      </c>
      <c r="D1410" s="10" t="s">
        <v>1795</v>
      </c>
      <c r="F1410" s="10" t="s">
        <v>2153</v>
      </c>
      <c r="G1410" s="10" t="s">
        <v>1690</v>
      </c>
      <c r="H1410" s="10" t="s">
        <v>400</v>
      </c>
      <c r="I1410" s="10" t="s">
        <v>201</v>
      </c>
      <c r="K1410" s="10" t="s">
        <v>198</v>
      </c>
    </row>
    <row r="1411" spans="1:11" x14ac:dyDescent="0.25">
      <c r="A1411" s="10" t="s">
        <v>1793</v>
      </c>
      <c r="B1411" s="10" t="s">
        <v>1794</v>
      </c>
      <c r="C1411" s="10" t="s">
        <v>19</v>
      </c>
      <c r="D1411" s="10" t="s">
        <v>1795</v>
      </c>
      <c r="F1411" s="10" t="s">
        <v>1983</v>
      </c>
      <c r="G1411" s="10" t="s">
        <v>27</v>
      </c>
      <c r="H1411" s="10" t="s">
        <v>28</v>
      </c>
      <c r="I1411" s="10" t="s">
        <v>15</v>
      </c>
      <c r="K1411" s="10" t="s">
        <v>198</v>
      </c>
    </row>
    <row r="1412" spans="1:11" x14ac:dyDescent="0.25">
      <c r="A1412" s="10" t="s">
        <v>1793</v>
      </c>
      <c r="B1412" s="10" t="s">
        <v>1794</v>
      </c>
      <c r="C1412" s="10" t="s">
        <v>19</v>
      </c>
      <c r="D1412" s="10" t="s">
        <v>1795</v>
      </c>
      <c r="F1412" s="10" t="s">
        <v>2786</v>
      </c>
      <c r="G1412" s="10" t="s">
        <v>1670</v>
      </c>
      <c r="H1412" s="10" t="s">
        <v>483</v>
      </c>
      <c r="I1412" s="10" t="s">
        <v>201</v>
      </c>
      <c r="K1412" s="10" t="s">
        <v>198</v>
      </c>
    </row>
    <row r="1413" spans="1:11" x14ac:dyDescent="0.25">
      <c r="A1413" s="10" t="s">
        <v>1793</v>
      </c>
      <c r="B1413" s="10" t="s">
        <v>1794</v>
      </c>
      <c r="C1413" s="10" t="s">
        <v>19</v>
      </c>
      <c r="D1413" s="10" t="s">
        <v>1795</v>
      </c>
      <c r="F1413" s="10" t="s">
        <v>2101</v>
      </c>
      <c r="G1413" s="10" t="s">
        <v>1671</v>
      </c>
      <c r="H1413" s="10" t="s">
        <v>1672</v>
      </c>
      <c r="I1413" s="10" t="s">
        <v>201</v>
      </c>
      <c r="K1413" s="10" t="s">
        <v>198</v>
      </c>
    </row>
    <row r="1414" spans="1:11" x14ac:dyDescent="0.25">
      <c r="A1414" s="10" t="s">
        <v>1793</v>
      </c>
      <c r="B1414" s="10" t="s">
        <v>1794</v>
      </c>
      <c r="C1414" s="10" t="s">
        <v>19</v>
      </c>
      <c r="D1414" s="10" t="s">
        <v>1795</v>
      </c>
      <c r="F1414" s="10" t="s">
        <v>2103</v>
      </c>
      <c r="G1414" s="10" t="s">
        <v>1677</v>
      </c>
      <c r="H1414" s="10" t="s">
        <v>1678</v>
      </c>
      <c r="I1414" s="10" t="s">
        <v>201</v>
      </c>
      <c r="K1414" s="10" t="s">
        <v>198</v>
      </c>
    </row>
    <row r="1415" spans="1:11" x14ac:dyDescent="0.25">
      <c r="A1415" s="10" t="s">
        <v>1793</v>
      </c>
      <c r="B1415" s="10" t="s">
        <v>1794</v>
      </c>
      <c r="C1415" s="10" t="s">
        <v>19</v>
      </c>
      <c r="D1415" s="10" t="s">
        <v>1795</v>
      </c>
      <c r="F1415" s="10" t="s">
        <v>1974</v>
      </c>
      <c r="G1415" s="10" t="s">
        <v>1975</v>
      </c>
      <c r="H1415" s="10" t="s">
        <v>121</v>
      </c>
      <c r="I1415" s="10" t="s">
        <v>267</v>
      </c>
      <c r="K1415" s="10" t="s">
        <v>198</v>
      </c>
    </row>
    <row r="1416" spans="1:11" x14ac:dyDescent="0.25">
      <c r="A1416" s="10" t="s">
        <v>1793</v>
      </c>
      <c r="B1416" s="10" t="s">
        <v>1794</v>
      </c>
      <c r="C1416" s="10" t="s">
        <v>19</v>
      </c>
      <c r="D1416" s="10" t="s">
        <v>1795</v>
      </c>
      <c r="F1416" s="10" t="s">
        <v>2093</v>
      </c>
      <c r="G1416" s="10" t="s">
        <v>1673</v>
      </c>
      <c r="H1416" s="10" t="s">
        <v>1674</v>
      </c>
      <c r="I1416" s="10" t="s">
        <v>15</v>
      </c>
      <c r="K1416" s="10" t="s">
        <v>198</v>
      </c>
    </row>
    <row r="1417" spans="1:11" x14ac:dyDescent="0.25">
      <c r="A1417" s="10" t="s">
        <v>1793</v>
      </c>
      <c r="B1417" s="10" t="s">
        <v>1794</v>
      </c>
      <c r="C1417" s="10" t="s">
        <v>19</v>
      </c>
      <c r="D1417" s="10" t="s">
        <v>1795</v>
      </c>
      <c r="F1417" s="10" t="s">
        <v>2886</v>
      </c>
      <c r="G1417" s="10" t="s">
        <v>282</v>
      </c>
      <c r="H1417" s="10" t="s">
        <v>283</v>
      </c>
      <c r="I1417" s="10" t="s">
        <v>201</v>
      </c>
      <c r="K1417" s="10" t="s">
        <v>198</v>
      </c>
    </row>
    <row r="1418" spans="1:11" x14ac:dyDescent="0.25">
      <c r="A1418" s="10" t="s">
        <v>1793</v>
      </c>
      <c r="B1418" s="10" t="s">
        <v>1794</v>
      </c>
      <c r="C1418" s="10" t="s">
        <v>19</v>
      </c>
      <c r="D1418" s="10" t="s">
        <v>1795</v>
      </c>
      <c r="F1418" s="10" t="s">
        <v>2094</v>
      </c>
      <c r="G1418" s="10" t="s">
        <v>1675</v>
      </c>
      <c r="H1418" s="10" t="s">
        <v>1676</v>
      </c>
      <c r="I1418" s="10" t="s">
        <v>315</v>
      </c>
      <c r="K1418" s="10" t="s">
        <v>198</v>
      </c>
    </row>
    <row r="1419" spans="1:11" x14ac:dyDescent="0.25">
      <c r="A1419" s="10" t="s">
        <v>1793</v>
      </c>
      <c r="B1419" s="10" t="s">
        <v>1794</v>
      </c>
      <c r="C1419" s="10" t="s">
        <v>19</v>
      </c>
      <c r="D1419" s="10" t="s">
        <v>1795</v>
      </c>
      <c r="F1419" s="7" t="s">
        <v>1998</v>
      </c>
      <c r="G1419" s="10" t="s">
        <v>138</v>
      </c>
      <c r="H1419" s="10" t="s">
        <v>139</v>
      </c>
      <c r="I1419" s="10" t="s">
        <v>1937</v>
      </c>
      <c r="K1419" s="10" t="s">
        <v>198</v>
      </c>
    </row>
    <row r="1420" spans="1:11" x14ac:dyDescent="0.25">
      <c r="A1420" s="10" t="s">
        <v>1793</v>
      </c>
      <c r="B1420" s="10" t="s">
        <v>1794</v>
      </c>
      <c r="C1420" s="10" t="s">
        <v>19</v>
      </c>
      <c r="D1420" s="10" t="s">
        <v>1795</v>
      </c>
      <c r="F1420" s="10" t="s">
        <v>2109</v>
      </c>
      <c r="G1420" s="10" t="s">
        <v>404</v>
      </c>
      <c r="H1420" s="10" t="s">
        <v>405</v>
      </c>
      <c r="I1420" s="10" t="s">
        <v>201</v>
      </c>
      <c r="K1420" s="10" t="s">
        <v>198</v>
      </c>
    </row>
    <row r="1421" spans="1:11" x14ac:dyDescent="0.25">
      <c r="A1421" s="10" t="s">
        <v>1793</v>
      </c>
      <c r="B1421" s="10" t="s">
        <v>1794</v>
      </c>
      <c r="C1421" s="10" t="s">
        <v>19</v>
      </c>
      <c r="D1421" s="10" t="s">
        <v>1795</v>
      </c>
      <c r="F1421" s="10" t="s">
        <v>1976</v>
      </c>
      <c r="G1421" s="10" t="s">
        <v>1977</v>
      </c>
      <c r="H1421" s="10" t="s">
        <v>123</v>
      </c>
      <c r="I1421" s="10" t="s">
        <v>267</v>
      </c>
      <c r="K1421" s="10" t="s">
        <v>198</v>
      </c>
    </row>
    <row r="1422" spans="1:11" x14ac:dyDescent="0.25">
      <c r="A1422" s="10" t="s">
        <v>1793</v>
      </c>
      <c r="B1422" s="10" t="s">
        <v>1794</v>
      </c>
      <c r="C1422" s="10" t="s">
        <v>19</v>
      </c>
      <c r="D1422" s="10" t="s">
        <v>1795</v>
      </c>
      <c r="F1422" s="10" t="s">
        <v>2104</v>
      </c>
      <c r="G1422" s="10" t="s">
        <v>1679</v>
      </c>
      <c r="H1422" s="10" t="s">
        <v>1680</v>
      </c>
      <c r="I1422" s="10" t="s">
        <v>15</v>
      </c>
      <c r="K1422" s="10" t="s">
        <v>198</v>
      </c>
    </row>
    <row r="1423" spans="1:11" x14ac:dyDescent="0.25">
      <c r="A1423" s="10" t="s">
        <v>1793</v>
      </c>
      <c r="B1423" s="10" t="s">
        <v>1794</v>
      </c>
      <c r="C1423" s="10" t="s">
        <v>19</v>
      </c>
      <c r="D1423" s="10" t="s">
        <v>1795</v>
      </c>
      <c r="F1423" s="10" t="s">
        <v>2031</v>
      </c>
      <c r="G1423" s="10" t="s">
        <v>498</v>
      </c>
      <c r="H1423" s="10" t="s">
        <v>499</v>
      </c>
      <c r="I1423" s="10" t="s">
        <v>201</v>
      </c>
      <c r="K1423" s="10" t="s">
        <v>198</v>
      </c>
    </row>
    <row r="1424" spans="1:11" x14ac:dyDescent="0.25">
      <c r="A1424" s="10" t="s">
        <v>1793</v>
      </c>
      <c r="B1424" s="10" t="s">
        <v>1794</v>
      </c>
      <c r="C1424" s="10" t="s">
        <v>19</v>
      </c>
      <c r="D1424" s="10" t="s">
        <v>1795</v>
      </c>
      <c r="F1424" s="10" t="s">
        <v>2927</v>
      </c>
      <c r="G1424" s="10" t="s">
        <v>1681</v>
      </c>
      <c r="H1424" s="10" t="s">
        <v>1682</v>
      </c>
      <c r="I1424" s="10" t="s">
        <v>15</v>
      </c>
      <c r="K1424" s="10" t="s">
        <v>198</v>
      </c>
    </row>
    <row r="1425" spans="1:11" x14ac:dyDescent="0.25">
      <c r="A1425" s="10" t="s">
        <v>1793</v>
      </c>
      <c r="B1425" s="10" t="s">
        <v>1794</v>
      </c>
      <c r="C1425" s="10" t="s">
        <v>19</v>
      </c>
      <c r="D1425" s="10" t="s">
        <v>1795</v>
      </c>
      <c r="F1425" s="46" t="s">
        <v>2102</v>
      </c>
      <c r="G1425" s="46" t="s">
        <v>1683</v>
      </c>
      <c r="H1425" s="46" t="s">
        <v>1684</v>
      </c>
      <c r="I1425" s="10" t="s">
        <v>201</v>
      </c>
      <c r="K1425" s="10" t="s">
        <v>198</v>
      </c>
    </row>
    <row r="1426" spans="1:11" x14ac:dyDescent="0.25">
      <c r="A1426" s="10" t="s">
        <v>1793</v>
      </c>
      <c r="B1426" s="10" t="s">
        <v>1794</v>
      </c>
      <c r="C1426" s="10" t="s">
        <v>19</v>
      </c>
      <c r="D1426" s="10" t="s">
        <v>1795</v>
      </c>
      <c r="F1426" s="46" t="s">
        <v>2987</v>
      </c>
      <c r="G1426" s="46" t="s">
        <v>1685</v>
      </c>
      <c r="H1426" s="46" t="s">
        <v>1686</v>
      </c>
      <c r="I1426" s="10" t="s">
        <v>201</v>
      </c>
      <c r="K1426" s="10" t="s">
        <v>198</v>
      </c>
    </row>
    <row r="1427" spans="1:11" x14ac:dyDescent="0.25">
      <c r="A1427" s="10" t="s">
        <v>1793</v>
      </c>
      <c r="B1427" s="10" t="s">
        <v>1794</v>
      </c>
      <c r="C1427" s="10" t="s">
        <v>19</v>
      </c>
      <c r="D1427" s="10" t="s">
        <v>1795</v>
      </c>
      <c r="F1427" s="10" t="s">
        <v>2105</v>
      </c>
      <c r="G1427" s="10" t="s">
        <v>2106</v>
      </c>
      <c r="H1427" s="10" t="s">
        <v>1687</v>
      </c>
      <c r="I1427" s="10" t="s">
        <v>15</v>
      </c>
      <c r="K1427" s="10" t="s">
        <v>198</v>
      </c>
    </row>
    <row r="1428" spans="1:11" x14ac:dyDescent="0.25">
      <c r="A1428" s="10" t="s">
        <v>1793</v>
      </c>
      <c r="B1428" s="10" t="s">
        <v>1794</v>
      </c>
      <c r="C1428" s="10" t="s">
        <v>19</v>
      </c>
      <c r="D1428" s="10" t="s">
        <v>1795</v>
      </c>
      <c r="F1428" s="10" t="s">
        <v>2107</v>
      </c>
      <c r="G1428" s="10" t="s">
        <v>1688</v>
      </c>
      <c r="H1428" s="10" t="s">
        <v>1689</v>
      </c>
      <c r="I1428" s="10" t="s">
        <v>201</v>
      </c>
      <c r="K1428" s="10" t="s">
        <v>198</v>
      </c>
    </row>
    <row r="1429" spans="1:11" x14ac:dyDescent="0.25">
      <c r="A1429" s="10" t="s">
        <v>1793</v>
      </c>
      <c r="B1429" s="10" t="s">
        <v>1794</v>
      </c>
      <c r="C1429" s="10" t="s">
        <v>19</v>
      </c>
      <c r="D1429" s="10" t="s">
        <v>1795</v>
      </c>
      <c r="F1429" s="10" t="s">
        <v>2890</v>
      </c>
      <c r="G1429" s="10" t="s">
        <v>1592</v>
      </c>
      <c r="H1429" s="10" t="s">
        <v>1593</v>
      </c>
      <c r="I1429" s="10" t="s">
        <v>201</v>
      </c>
      <c r="K1429" s="10" t="s">
        <v>198</v>
      </c>
    </row>
    <row r="1430" spans="1:11" x14ac:dyDescent="0.25">
      <c r="A1430" s="10" t="s">
        <v>1464</v>
      </c>
      <c r="B1430" s="10" t="s">
        <v>1465</v>
      </c>
      <c r="C1430" s="10" t="s">
        <v>19</v>
      </c>
      <c r="D1430" s="10" t="s">
        <v>1466</v>
      </c>
    </row>
    <row r="1431" spans="1:11" x14ac:dyDescent="0.25">
      <c r="A1431" s="10" t="s">
        <v>1796</v>
      </c>
      <c r="B1431" s="10" t="s">
        <v>1797</v>
      </c>
      <c r="C1431" s="10" t="s">
        <v>19</v>
      </c>
      <c r="D1431" s="10" t="s">
        <v>1798</v>
      </c>
      <c r="F1431" s="10" t="s">
        <v>2159</v>
      </c>
      <c r="G1431" s="10" t="s">
        <v>1921</v>
      </c>
      <c r="H1431" s="10" t="s">
        <v>1922</v>
      </c>
      <c r="I1431" s="10" t="s">
        <v>61</v>
      </c>
      <c r="K1431" s="30" t="s">
        <v>198</v>
      </c>
    </row>
    <row r="1432" spans="1:11" x14ac:dyDescent="0.25">
      <c r="A1432" s="10" t="s">
        <v>1796</v>
      </c>
      <c r="B1432" s="10" t="s">
        <v>1797</v>
      </c>
      <c r="C1432" s="10" t="s">
        <v>19</v>
      </c>
      <c r="D1432" s="10" t="s">
        <v>1798</v>
      </c>
      <c r="F1432" s="10" t="s">
        <v>1294</v>
      </c>
      <c r="G1432" s="10" t="s">
        <v>2277</v>
      </c>
      <c r="H1432" s="10" t="s">
        <v>14</v>
      </c>
      <c r="I1432" s="10" t="s">
        <v>15</v>
      </c>
      <c r="K1432" s="30" t="s">
        <v>198</v>
      </c>
    </row>
    <row r="1433" spans="1:11" x14ac:dyDescent="0.25">
      <c r="A1433" s="10" t="s">
        <v>1796</v>
      </c>
      <c r="B1433" s="10" t="s">
        <v>1797</v>
      </c>
      <c r="C1433" s="10" t="s">
        <v>19</v>
      </c>
      <c r="D1433" s="10" t="s">
        <v>1798</v>
      </c>
      <c r="F1433" s="10" t="s">
        <v>2153</v>
      </c>
      <c r="G1433" s="10" t="s">
        <v>1690</v>
      </c>
      <c r="H1433" s="10" t="s">
        <v>400</v>
      </c>
      <c r="I1433" s="10" t="s">
        <v>201</v>
      </c>
      <c r="K1433" s="30" t="s">
        <v>198</v>
      </c>
    </row>
    <row r="1434" spans="1:11" x14ac:dyDescent="0.25">
      <c r="A1434" s="10" t="s">
        <v>1796</v>
      </c>
      <c r="B1434" s="10" t="s">
        <v>1797</v>
      </c>
      <c r="C1434" s="10" t="s">
        <v>19</v>
      </c>
      <c r="D1434" s="10" t="s">
        <v>1798</v>
      </c>
      <c r="F1434" s="10" t="s">
        <v>2115</v>
      </c>
      <c r="G1434" s="10" t="s">
        <v>631</v>
      </c>
      <c r="H1434" s="10" t="s">
        <v>632</v>
      </c>
      <c r="I1434" s="10" t="s">
        <v>201</v>
      </c>
      <c r="K1434" s="30" t="s">
        <v>198</v>
      </c>
    </row>
    <row r="1435" spans="1:11" x14ac:dyDescent="0.25">
      <c r="A1435" s="10" t="s">
        <v>1796</v>
      </c>
      <c r="B1435" s="10" t="s">
        <v>1797</v>
      </c>
      <c r="C1435" s="10" t="s">
        <v>19</v>
      </c>
      <c r="D1435" s="10" t="s">
        <v>1798</v>
      </c>
      <c r="F1435" s="10" t="s">
        <v>1983</v>
      </c>
      <c r="G1435" s="10" t="s">
        <v>27</v>
      </c>
      <c r="H1435" s="10" t="s">
        <v>28</v>
      </c>
      <c r="I1435" s="10" t="s">
        <v>15</v>
      </c>
      <c r="K1435" s="30" t="s">
        <v>198</v>
      </c>
    </row>
    <row r="1436" spans="1:11" x14ac:dyDescent="0.25">
      <c r="A1436" s="10" t="s">
        <v>1796</v>
      </c>
      <c r="B1436" s="10" t="s">
        <v>1797</v>
      </c>
      <c r="C1436" s="10" t="s">
        <v>19</v>
      </c>
      <c r="D1436" s="10" t="s">
        <v>1798</v>
      </c>
      <c r="F1436" s="45" t="s">
        <v>2892</v>
      </c>
      <c r="G1436" s="10" t="s">
        <v>1800</v>
      </c>
      <c r="H1436" s="10" t="s">
        <v>1801</v>
      </c>
      <c r="I1436" s="10" t="s">
        <v>15</v>
      </c>
      <c r="K1436" s="30" t="s">
        <v>198</v>
      </c>
    </row>
    <row r="1437" spans="1:11" x14ac:dyDescent="0.25">
      <c r="A1437" s="10" t="s">
        <v>1796</v>
      </c>
      <c r="B1437" s="10" t="s">
        <v>1797</v>
      </c>
      <c r="C1437" s="10" t="s">
        <v>19</v>
      </c>
      <c r="D1437" s="10" t="s">
        <v>1798</v>
      </c>
      <c r="F1437" s="10" t="s">
        <v>1974</v>
      </c>
      <c r="G1437" s="10" t="s">
        <v>1975</v>
      </c>
      <c r="H1437" s="10" t="s">
        <v>121</v>
      </c>
      <c r="I1437" s="10" t="s">
        <v>267</v>
      </c>
      <c r="K1437" s="30" t="s">
        <v>198</v>
      </c>
    </row>
    <row r="1438" spans="1:11" x14ac:dyDescent="0.25">
      <c r="A1438" s="10" t="s">
        <v>1796</v>
      </c>
      <c r="B1438" s="10" t="s">
        <v>1797</v>
      </c>
      <c r="C1438" s="10" t="s">
        <v>19</v>
      </c>
      <c r="D1438" s="10" t="s">
        <v>1798</v>
      </c>
      <c r="F1438" s="10" t="s">
        <v>2093</v>
      </c>
      <c r="G1438" s="10" t="s">
        <v>1628</v>
      </c>
      <c r="H1438" s="10" t="s">
        <v>1629</v>
      </c>
      <c r="I1438" s="10" t="s">
        <v>15</v>
      </c>
      <c r="K1438" s="30" t="s">
        <v>198</v>
      </c>
    </row>
    <row r="1439" spans="1:11" x14ac:dyDescent="0.25">
      <c r="A1439" s="10" t="s">
        <v>1796</v>
      </c>
      <c r="B1439" s="10" t="s">
        <v>1797</v>
      </c>
      <c r="C1439" s="10" t="s">
        <v>19</v>
      </c>
      <c r="D1439" s="10" t="s">
        <v>1798</v>
      </c>
      <c r="F1439" s="10" t="s">
        <v>1301</v>
      </c>
      <c r="G1439" s="10" t="s">
        <v>2284</v>
      </c>
      <c r="H1439" s="10" t="s">
        <v>535</v>
      </c>
      <c r="I1439" s="10" t="s">
        <v>15</v>
      </c>
      <c r="K1439" s="30" t="s">
        <v>198</v>
      </c>
    </row>
    <row r="1440" spans="1:11" x14ac:dyDescent="0.25">
      <c r="A1440" s="10" t="s">
        <v>1796</v>
      </c>
      <c r="B1440" s="10" t="s">
        <v>1797</v>
      </c>
      <c r="C1440" s="10" t="s">
        <v>19</v>
      </c>
      <c r="D1440" s="10" t="s">
        <v>1798</v>
      </c>
      <c r="F1440" s="10" t="s">
        <v>2886</v>
      </c>
      <c r="G1440" s="10" t="s">
        <v>282</v>
      </c>
      <c r="H1440" s="10" t="s">
        <v>283</v>
      </c>
      <c r="I1440" s="10" t="s">
        <v>201</v>
      </c>
      <c r="K1440" s="30" t="s">
        <v>198</v>
      </c>
    </row>
    <row r="1441" spans="1:11" x14ac:dyDescent="0.25">
      <c r="A1441" s="10" t="s">
        <v>1796</v>
      </c>
      <c r="B1441" s="10" t="s">
        <v>1797</v>
      </c>
      <c r="C1441" s="10" t="s">
        <v>19</v>
      </c>
      <c r="D1441" s="10" t="s">
        <v>1798</v>
      </c>
      <c r="F1441" s="10" t="s">
        <v>2980</v>
      </c>
      <c r="G1441" s="10" t="s">
        <v>1802</v>
      </c>
      <c r="H1441" s="10" t="s">
        <v>1803</v>
      </c>
      <c r="I1441" s="10" t="s">
        <v>201</v>
      </c>
      <c r="K1441" s="30" t="s">
        <v>198</v>
      </c>
    </row>
    <row r="1442" spans="1:11" x14ac:dyDescent="0.25">
      <c r="A1442" s="10" t="s">
        <v>1796</v>
      </c>
      <c r="B1442" s="10" t="s">
        <v>1797</v>
      </c>
      <c r="C1442" s="10" t="s">
        <v>19</v>
      </c>
      <c r="D1442" s="10" t="s">
        <v>1798</v>
      </c>
      <c r="F1442" s="7" t="s">
        <v>1998</v>
      </c>
      <c r="G1442" s="10" t="s">
        <v>138</v>
      </c>
      <c r="H1442" s="10" t="s">
        <v>139</v>
      </c>
      <c r="I1442" s="10" t="s">
        <v>1937</v>
      </c>
      <c r="K1442" s="30" t="s">
        <v>198</v>
      </c>
    </row>
    <row r="1443" spans="1:11" x14ac:dyDescent="0.25">
      <c r="A1443" s="10" t="s">
        <v>1796</v>
      </c>
      <c r="B1443" s="10" t="s">
        <v>1797</v>
      </c>
      <c r="C1443" s="10" t="s">
        <v>19</v>
      </c>
      <c r="D1443" s="10" t="s">
        <v>1798</v>
      </c>
      <c r="F1443" s="7" t="s">
        <v>1998</v>
      </c>
      <c r="G1443" s="10" t="s">
        <v>138</v>
      </c>
      <c r="H1443" s="10" t="s">
        <v>139</v>
      </c>
      <c r="I1443" s="10" t="s">
        <v>1937</v>
      </c>
      <c r="K1443" s="30" t="s">
        <v>198</v>
      </c>
    </row>
    <row r="1444" spans="1:11" x14ac:dyDescent="0.25">
      <c r="A1444" s="10" t="s">
        <v>1796</v>
      </c>
      <c r="B1444" s="10" t="s">
        <v>1797</v>
      </c>
      <c r="C1444" s="10" t="s">
        <v>19</v>
      </c>
      <c r="D1444" s="10" t="s">
        <v>1798</v>
      </c>
      <c r="F1444" s="45" t="s">
        <v>2840</v>
      </c>
      <c r="G1444" s="10" t="s">
        <v>2339</v>
      </c>
      <c r="H1444" s="10" t="s">
        <v>1917</v>
      </c>
      <c r="I1444" s="10" t="s">
        <v>201</v>
      </c>
      <c r="K1444" s="30" t="s">
        <v>198</v>
      </c>
    </row>
    <row r="1445" spans="1:11" x14ac:dyDescent="0.25">
      <c r="A1445" s="10" t="s">
        <v>1796</v>
      </c>
      <c r="B1445" s="10" t="s">
        <v>1797</v>
      </c>
      <c r="C1445" s="10" t="s">
        <v>19</v>
      </c>
      <c r="D1445" s="10" t="s">
        <v>1798</v>
      </c>
      <c r="F1445" s="10" t="s">
        <v>2109</v>
      </c>
      <c r="G1445" s="10" t="s">
        <v>404</v>
      </c>
      <c r="H1445" s="10" t="s">
        <v>405</v>
      </c>
      <c r="I1445" s="10" t="s">
        <v>201</v>
      </c>
      <c r="K1445" s="30" t="s">
        <v>198</v>
      </c>
    </row>
    <row r="1446" spans="1:11" x14ac:dyDescent="0.25">
      <c r="A1446" s="10" t="s">
        <v>1796</v>
      </c>
      <c r="B1446" s="10" t="s">
        <v>1797</v>
      </c>
      <c r="C1446" s="10" t="s">
        <v>19</v>
      </c>
      <c r="D1446" s="10" t="s">
        <v>1798</v>
      </c>
      <c r="F1446" s="10" t="s">
        <v>1040</v>
      </c>
      <c r="G1446" s="10" t="s">
        <v>2343</v>
      </c>
      <c r="H1446" s="10" t="s">
        <v>1041</v>
      </c>
      <c r="I1446" s="10" t="s">
        <v>315</v>
      </c>
      <c r="K1446" s="30" t="s">
        <v>198</v>
      </c>
    </row>
    <row r="1447" spans="1:11" x14ac:dyDescent="0.25">
      <c r="A1447" s="10" t="s">
        <v>1796</v>
      </c>
      <c r="B1447" s="10" t="s">
        <v>1797</v>
      </c>
      <c r="C1447" s="10" t="s">
        <v>19</v>
      </c>
      <c r="D1447" s="10" t="s">
        <v>1798</v>
      </c>
      <c r="F1447" s="10" t="s">
        <v>2104</v>
      </c>
      <c r="G1447" s="10" t="s">
        <v>1805</v>
      </c>
      <c r="H1447" s="10" t="s">
        <v>1806</v>
      </c>
      <c r="I1447" s="10" t="s">
        <v>15</v>
      </c>
      <c r="K1447" s="30" t="s">
        <v>198</v>
      </c>
    </row>
    <row r="1448" spans="1:11" x14ac:dyDescent="0.25">
      <c r="A1448" s="10" t="s">
        <v>1796</v>
      </c>
      <c r="B1448" s="10" t="s">
        <v>1797</v>
      </c>
      <c r="C1448" s="10" t="s">
        <v>19</v>
      </c>
      <c r="D1448" s="10" t="s">
        <v>1798</v>
      </c>
      <c r="F1448" s="10" t="s">
        <v>1976</v>
      </c>
      <c r="G1448" s="10" t="s">
        <v>1977</v>
      </c>
      <c r="H1448" s="10" t="s">
        <v>123</v>
      </c>
      <c r="I1448" s="10" t="s">
        <v>267</v>
      </c>
      <c r="K1448" s="30" t="s">
        <v>198</v>
      </c>
    </row>
    <row r="1449" spans="1:11" x14ac:dyDescent="0.25">
      <c r="A1449" s="10" t="s">
        <v>1796</v>
      </c>
      <c r="B1449" s="10" t="s">
        <v>1797</v>
      </c>
      <c r="C1449" s="10" t="s">
        <v>19</v>
      </c>
      <c r="D1449" s="10" t="s">
        <v>1798</v>
      </c>
      <c r="F1449" s="10" t="s">
        <v>2031</v>
      </c>
      <c r="G1449" s="10" t="s">
        <v>498</v>
      </c>
      <c r="H1449" s="10" t="s">
        <v>499</v>
      </c>
      <c r="I1449" s="10" t="s">
        <v>201</v>
      </c>
      <c r="K1449" s="30" t="s">
        <v>198</v>
      </c>
    </row>
    <row r="1450" spans="1:11" x14ac:dyDescent="0.25">
      <c r="A1450" s="10" t="s">
        <v>1796</v>
      </c>
      <c r="B1450" s="10" t="s">
        <v>1797</v>
      </c>
      <c r="C1450" s="10" t="s">
        <v>19</v>
      </c>
      <c r="D1450" s="10" t="s">
        <v>1798</v>
      </c>
      <c r="F1450" s="10" t="s">
        <v>2258</v>
      </c>
      <c r="G1450" s="10" t="s">
        <v>1807</v>
      </c>
      <c r="H1450" s="10" t="s">
        <v>1808</v>
      </c>
      <c r="I1450" s="10" t="s">
        <v>201</v>
      </c>
      <c r="K1450" s="30" t="s">
        <v>198</v>
      </c>
    </row>
    <row r="1451" spans="1:11" x14ac:dyDescent="0.25">
      <c r="A1451" s="10" t="s">
        <v>1796</v>
      </c>
      <c r="B1451" s="10" t="s">
        <v>1797</v>
      </c>
      <c r="C1451" s="10" t="s">
        <v>19</v>
      </c>
      <c r="D1451" s="10" t="s">
        <v>1798</v>
      </c>
      <c r="F1451" s="10" t="s">
        <v>1859</v>
      </c>
      <c r="G1451" s="10" t="s">
        <v>2358</v>
      </c>
      <c r="H1451" s="10" t="s">
        <v>842</v>
      </c>
      <c r="I1451" s="10" t="s">
        <v>15</v>
      </c>
      <c r="K1451" s="30" t="s">
        <v>198</v>
      </c>
    </row>
    <row r="1452" spans="1:11" x14ac:dyDescent="0.25">
      <c r="A1452" s="10" t="s">
        <v>1796</v>
      </c>
      <c r="B1452" s="10" t="s">
        <v>1797</v>
      </c>
      <c r="C1452" s="10" t="s">
        <v>19</v>
      </c>
      <c r="D1452" s="10" t="s">
        <v>1798</v>
      </c>
      <c r="F1452" s="10" t="s">
        <v>2114</v>
      </c>
      <c r="G1452" s="10" t="s">
        <v>532</v>
      </c>
      <c r="H1452" s="10" t="s">
        <v>1572</v>
      </c>
      <c r="I1452" s="10" t="s">
        <v>15</v>
      </c>
      <c r="K1452" s="30" t="s">
        <v>198</v>
      </c>
    </row>
    <row r="1453" spans="1:11" x14ac:dyDescent="0.25">
      <c r="A1453" s="10" t="s">
        <v>1796</v>
      </c>
      <c r="B1453" s="10" t="s">
        <v>1797</v>
      </c>
      <c r="C1453" s="10" t="s">
        <v>19</v>
      </c>
      <c r="D1453" s="10" t="s">
        <v>1798</v>
      </c>
      <c r="F1453" s="10" t="s">
        <v>2108</v>
      </c>
      <c r="G1453" s="10" t="s">
        <v>536</v>
      </c>
      <c r="H1453" s="10" t="s">
        <v>537</v>
      </c>
      <c r="I1453" s="10" t="s">
        <v>15</v>
      </c>
      <c r="K1453" s="30" t="s">
        <v>198</v>
      </c>
    </row>
    <row r="1454" spans="1:11" x14ac:dyDescent="0.25">
      <c r="A1454" s="10" t="s">
        <v>1796</v>
      </c>
      <c r="B1454" s="10" t="s">
        <v>1797</v>
      </c>
      <c r="C1454" s="10" t="s">
        <v>19</v>
      </c>
      <c r="D1454" s="10" t="s">
        <v>1798</v>
      </c>
      <c r="F1454" s="10" t="s">
        <v>1874</v>
      </c>
      <c r="G1454" s="10" t="s">
        <v>503</v>
      </c>
      <c r="H1454" s="10" t="s">
        <v>504</v>
      </c>
      <c r="I1454" s="10" t="s">
        <v>29</v>
      </c>
      <c r="K1454" s="30" t="s">
        <v>198</v>
      </c>
    </row>
    <row r="1455" spans="1:11" x14ac:dyDescent="0.25">
      <c r="A1455" s="10" t="s">
        <v>1796</v>
      </c>
      <c r="B1455" s="10" t="s">
        <v>1797</v>
      </c>
      <c r="C1455" s="10" t="s">
        <v>19</v>
      </c>
      <c r="D1455" s="10" t="s">
        <v>1798</v>
      </c>
      <c r="F1455" s="10" t="s">
        <v>2040</v>
      </c>
      <c r="G1455" s="10" t="s">
        <v>1809</v>
      </c>
      <c r="H1455" s="10" t="s">
        <v>1810</v>
      </c>
      <c r="I1455" s="10" t="s">
        <v>15</v>
      </c>
      <c r="K1455" s="30" t="s">
        <v>198</v>
      </c>
    </row>
    <row r="1456" spans="1:11" x14ac:dyDescent="0.25">
      <c r="A1456" s="10" t="s">
        <v>1796</v>
      </c>
      <c r="B1456" s="10" t="s">
        <v>1797</v>
      </c>
      <c r="C1456" s="10" t="s">
        <v>19</v>
      </c>
      <c r="D1456" s="10" t="s">
        <v>1798</v>
      </c>
      <c r="F1456" s="10" t="s">
        <v>2993</v>
      </c>
      <c r="G1456" s="10" t="s">
        <v>1804</v>
      </c>
      <c r="H1456" s="10" t="s">
        <v>539</v>
      </c>
      <c r="I1456" s="10" t="s">
        <v>201</v>
      </c>
      <c r="K1456" s="30" t="s">
        <v>198</v>
      </c>
    </row>
    <row r="1457" spans="1:11" x14ac:dyDescent="0.25">
      <c r="A1457" s="10" t="s">
        <v>1796</v>
      </c>
      <c r="B1457" s="10" t="s">
        <v>1797</v>
      </c>
      <c r="C1457" s="10" t="s">
        <v>19</v>
      </c>
      <c r="D1457" s="10" t="s">
        <v>1798</v>
      </c>
      <c r="F1457" s="10" t="s">
        <v>2890</v>
      </c>
      <c r="G1457" s="10" t="s">
        <v>1592</v>
      </c>
      <c r="H1457" s="10" t="s">
        <v>1593</v>
      </c>
      <c r="I1457" s="10" t="s">
        <v>201</v>
      </c>
      <c r="K1457" s="30" t="s">
        <v>198</v>
      </c>
    </row>
    <row r="1458" spans="1:11" x14ac:dyDescent="0.25">
      <c r="A1458" s="10" t="s">
        <v>1796</v>
      </c>
      <c r="B1458" s="10" t="s">
        <v>1797</v>
      </c>
      <c r="C1458" s="10" t="s">
        <v>19</v>
      </c>
      <c r="D1458" s="10" t="s">
        <v>1798</v>
      </c>
      <c r="F1458" s="10" t="s">
        <v>2405</v>
      </c>
      <c r="G1458" s="10" t="s">
        <v>1919</v>
      </c>
      <c r="H1458" s="10" t="s">
        <v>1920</v>
      </c>
      <c r="I1458" s="10" t="s">
        <v>15</v>
      </c>
      <c r="K1458" s="30" t="s">
        <v>198</v>
      </c>
    </row>
    <row r="1459" spans="1:11" x14ac:dyDescent="0.25">
      <c r="A1459" s="10" t="s">
        <v>1796</v>
      </c>
      <c r="B1459" s="10" t="s">
        <v>1797</v>
      </c>
      <c r="C1459" s="10" t="s">
        <v>19</v>
      </c>
      <c r="D1459" s="10" t="s">
        <v>1798</v>
      </c>
      <c r="F1459" s="10" t="s">
        <v>2116</v>
      </c>
      <c r="G1459" s="10" t="s">
        <v>629</v>
      </c>
      <c r="H1459" s="10" t="s">
        <v>630</v>
      </c>
      <c r="I1459" s="10" t="s">
        <v>201</v>
      </c>
      <c r="K1459" s="30" t="s">
        <v>198</v>
      </c>
    </row>
    <row r="1460" spans="1:11" x14ac:dyDescent="0.25">
      <c r="A1460" s="10" t="s">
        <v>1811</v>
      </c>
      <c r="B1460" s="10" t="s">
        <v>1812</v>
      </c>
      <c r="C1460" s="10" t="s">
        <v>19</v>
      </c>
      <c r="D1460" s="10" t="s">
        <v>1813</v>
      </c>
    </row>
    <row r="1461" spans="1:11" x14ac:dyDescent="0.25">
      <c r="A1461" s="10" t="s">
        <v>1374</v>
      </c>
      <c r="B1461" s="10" t="s">
        <v>1375</v>
      </c>
      <c r="C1461" s="10" t="s">
        <v>19</v>
      </c>
      <c r="D1461" s="10" t="s">
        <v>1376</v>
      </c>
      <c r="F1461" s="10" t="s">
        <v>2869</v>
      </c>
      <c r="G1461" s="10" t="s">
        <v>2287</v>
      </c>
      <c r="H1461" s="10" t="s">
        <v>444</v>
      </c>
      <c r="I1461" s="10" t="s">
        <v>201</v>
      </c>
      <c r="K1461" s="10" t="s">
        <v>204</v>
      </c>
    </row>
    <row r="1462" spans="1:11" x14ac:dyDescent="0.25">
      <c r="A1462" s="10" t="s">
        <v>1374</v>
      </c>
      <c r="B1462" s="10" t="s">
        <v>1375</v>
      </c>
      <c r="C1462" s="10" t="s">
        <v>19</v>
      </c>
      <c r="D1462" s="10" t="s">
        <v>1376</v>
      </c>
      <c r="F1462" s="10" t="s">
        <v>1377</v>
      </c>
      <c r="G1462" s="10" t="s">
        <v>1378</v>
      </c>
      <c r="H1462" s="10" t="s">
        <v>1379</v>
      </c>
      <c r="I1462" s="10" t="s">
        <v>201</v>
      </c>
      <c r="K1462" s="10" t="s">
        <v>198</v>
      </c>
    </row>
    <row r="1463" spans="1:11" x14ac:dyDescent="0.25">
      <c r="A1463" s="10" t="s">
        <v>1374</v>
      </c>
      <c r="B1463" s="10" t="s">
        <v>1375</v>
      </c>
      <c r="C1463" s="10" t="s">
        <v>19</v>
      </c>
      <c r="D1463" s="10" t="s">
        <v>1376</v>
      </c>
      <c r="F1463" s="10" t="s">
        <v>1974</v>
      </c>
      <c r="G1463" s="10" t="s">
        <v>1975</v>
      </c>
      <c r="H1463" s="10" t="s">
        <v>121</v>
      </c>
      <c r="I1463" s="10" t="s">
        <v>267</v>
      </c>
      <c r="K1463" s="10" t="s">
        <v>198</v>
      </c>
    </row>
    <row r="1464" spans="1:11" x14ac:dyDescent="0.25">
      <c r="A1464" s="10" t="s">
        <v>1374</v>
      </c>
      <c r="B1464" s="10" t="s">
        <v>1375</v>
      </c>
      <c r="C1464" s="10" t="s">
        <v>19</v>
      </c>
      <c r="D1464" s="10" t="s">
        <v>1376</v>
      </c>
      <c r="F1464" s="7" t="s">
        <v>1998</v>
      </c>
      <c r="G1464" s="10" t="s">
        <v>138</v>
      </c>
      <c r="H1464" s="10" t="s">
        <v>139</v>
      </c>
      <c r="I1464" s="10" t="s">
        <v>1937</v>
      </c>
      <c r="K1464" s="10" t="s">
        <v>198</v>
      </c>
    </row>
    <row r="1465" spans="1:11" x14ac:dyDescent="0.25">
      <c r="A1465" s="10" t="s">
        <v>1374</v>
      </c>
      <c r="B1465" s="10" t="s">
        <v>1375</v>
      </c>
      <c r="C1465" s="10" t="s">
        <v>19</v>
      </c>
      <c r="D1465" s="10" t="s">
        <v>1376</v>
      </c>
      <c r="F1465" s="10" t="s">
        <v>1976</v>
      </c>
      <c r="G1465" s="10" t="s">
        <v>1977</v>
      </c>
      <c r="H1465" s="10" t="s">
        <v>123</v>
      </c>
      <c r="I1465" s="10" t="s">
        <v>267</v>
      </c>
      <c r="K1465" s="10" t="s">
        <v>198</v>
      </c>
    </row>
    <row r="1466" spans="1:11" x14ac:dyDescent="0.25">
      <c r="A1466" s="10" t="s">
        <v>1371</v>
      </c>
      <c r="B1466" s="10" t="s">
        <v>1372</v>
      </c>
      <c r="C1466" s="10" t="s">
        <v>19</v>
      </c>
      <c r="D1466" s="10" t="s">
        <v>1373</v>
      </c>
      <c r="F1466" s="10" t="s">
        <v>2403</v>
      </c>
      <c r="G1466" s="10" t="s">
        <v>1367</v>
      </c>
      <c r="H1466" s="10" t="s">
        <v>1368</v>
      </c>
      <c r="I1466" s="10" t="s">
        <v>201</v>
      </c>
      <c r="K1466" s="10" t="s">
        <v>198</v>
      </c>
    </row>
    <row r="1467" spans="1:11" x14ac:dyDescent="0.25">
      <c r="A1467" s="10" t="s">
        <v>1371</v>
      </c>
      <c r="B1467" s="10" t="s">
        <v>1372</v>
      </c>
      <c r="C1467" s="10" t="s">
        <v>19</v>
      </c>
      <c r="D1467" s="10" t="s">
        <v>1373</v>
      </c>
      <c r="F1467" s="10" t="s">
        <v>1974</v>
      </c>
      <c r="G1467" s="10" t="s">
        <v>1975</v>
      </c>
      <c r="H1467" s="10" t="s">
        <v>121</v>
      </c>
      <c r="I1467" s="10" t="s">
        <v>267</v>
      </c>
      <c r="K1467" s="10" t="s">
        <v>198</v>
      </c>
    </row>
    <row r="1468" spans="1:11" x14ac:dyDescent="0.25">
      <c r="A1468" s="10" t="s">
        <v>1371</v>
      </c>
      <c r="B1468" s="10" t="s">
        <v>1372</v>
      </c>
      <c r="C1468" s="10" t="s">
        <v>19</v>
      </c>
      <c r="D1468" s="10" t="s">
        <v>1373</v>
      </c>
      <c r="F1468" s="10" t="s">
        <v>2404</v>
      </c>
      <c r="G1468" s="10" t="s">
        <v>1369</v>
      </c>
      <c r="H1468" s="10" t="s">
        <v>1370</v>
      </c>
      <c r="I1468" s="10" t="s">
        <v>315</v>
      </c>
      <c r="K1468" s="10" t="s">
        <v>198</v>
      </c>
    </row>
    <row r="1469" spans="1:11" x14ac:dyDescent="0.25">
      <c r="A1469" s="10" t="s">
        <v>1371</v>
      </c>
      <c r="B1469" s="10" t="s">
        <v>1372</v>
      </c>
      <c r="C1469" s="10" t="s">
        <v>19</v>
      </c>
      <c r="D1469" s="10" t="s">
        <v>1373</v>
      </c>
      <c r="F1469" s="7" t="s">
        <v>1998</v>
      </c>
      <c r="G1469" s="10" t="s">
        <v>138</v>
      </c>
      <c r="H1469" s="10" t="s">
        <v>139</v>
      </c>
      <c r="I1469" s="10" t="s">
        <v>1937</v>
      </c>
      <c r="K1469" s="10" t="s">
        <v>198</v>
      </c>
    </row>
    <row r="1470" spans="1:11" x14ac:dyDescent="0.25">
      <c r="A1470" s="10" t="s">
        <v>1371</v>
      </c>
      <c r="B1470" s="10" t="s">
        <v>1372</v>
      </c>
      <c r="C1470" s="10" t="s">
        <v>19</v>
      </c>
      <c r="D1470" s="10" t="s">
        <v>1373</v>
      </c>
      <c r="F1470" s="10" t="s">
        <v>1976</v>
      </c>
      <c r="G1470" s="10" t="s">
        <v>1977</v>
      </c>
      <c r="H1470" s="10" t="s">
        <v>123</v>
      </c>
      <c r="I1470" s="10" t="s">
        <v>267</v>
      </c>
      <c r="K1470" s="10" t="s">
        <v>198</v>
      </c>
    </row>
    <row r="1471" spans="1:11" x14ac:dyDescent="0.25">
      <c r="A1471" s="10" t="s">
        <v>1467</v>
      </c>
      <c r="B1471" s="10" t="s">
        <v>1468</v>
      </c>
      <c r="C1471" s="10" t="s">
        <v>13</v>
      </c>
      <c r="D1471" s="10" t="s">
        <v>1469</v>
      </c>
      <c r="F1471" s="10" t="s">
        <v>2270</v>
      </c>
      <c r="G1471" s="10" t="s">
        <v>1435</v>
      </c>
      <c r="H1471" s="10" t="s">
        <v>1436</v>
      </c>
      <c r="I1471" s="7" t="s">
        <v>83</v>
      </c>
      <c r="K1471" s="10" t="s">
        <v>198</v>
      </c>
    </row>
    <row r="1472" spans="1:11" x14ac:dyDescent="0.25">
      <c r="A1472" s="10" t="s">
        <v>1467</v>
      </c>
      <c r="B1472" s="10" t="s">
        <v>1468</v>
      </c>
      <c r="C1472" s="10" t="s">
        <v>13</v>
      </c>
      <c r="D1472" s="10" t="s">
        <v>1469</v>
      </c>
      <c r="F1472" s="10" t="s">
        <v>2395</v>
      </c>
      <c r="G1472" s="10" t="s">
        <v>1437</v>
      </c>
      <c r="H1472" s="10" t="s">
        <v>1438</v>
      </c>
      <c r="I1472" s="10" t="s">
        <v>201</v>
      </c>
      <c r="K1472" s="10" t="s">
        <v>204</v>
      </c>
    </row>
    <row r="1473" spans="1:12" x14ac:dyDescent="0.25">
      <c r="A1473" s="10" t="s">
        <v>1467</v>
      </c>
      <c r="B1473" s="10" t="s">
        <v>1468</v>
      </c>
      <c r="C1473" s="10" t="s">
        <v>13</v>
      </c>
      <c r="D1473" s="10" t="s">
        <v>1469</v>
      </c>
      <c r="F1473" s="10" t="s">
        <v>2969</v>
      </c>
      <c r="G1473" s="10" t="s">
        <v>1439</v>
      </c>
      <c r="H1473" s="10" t="s">
        <v>1440</v>
      </c>
      <c r="I1473" s="10" t="s">
        <v>201</v>
      </c>
      <c r="K1473" s="10" t="s">
        <v>204</v>
      </c>
    </row>
    <row r="1474" spans="1:12" x14ac:dyDescent="0.25">
      <c r="A1474" s="10" t="s">
        <v>1467</v>
      </c>
      <c r="B1474" s="10" t="s">
        <v>1468</v>
      </c>
      <c r="C1474" s="10" t="s">
        <v>13</v>
      </c>
      <c r="D1474" s="10" t="s">
        <v>1469</v>
      </c>
      <c r="F1474" s="10" t="s">
        <v>2700</v>
      </c>
      <c r="G1474" s="10" t="s">
        <v>1307</v>
      </c>
      <c r="H1474" s="10" t="s">
        <v>1039</v>
      </c>
      <c r="I1474" s="10" t="s">
        <v>201</v>
      </c>
      <c r="K1474" s="10" t="s">
        <v>204</v>
      </c>
      <c r="L1474" s="30"/>
    </row>
    <row r="1475" spans="1:12" x14ac:dyDescent="0.25">
      <c r="A1475" s="10" t="s">
        <v>1467</v>
      </c>
      <c r="B1475" s="10" t="s">
        <v>1468</v>
      </c>
      <c r="C1475" s="10" t="s">
        <v>13</v>
      </c>
      <c r="D1475" s="10" t="s">
        <v>1469</v>
      </c>
      <c r="F1475" s="10" t="s">
        <v>2971</v>
      </c>
      <c r="G1475" s="10" t="s">
        <v>1441</v>
      </c>
      <c r="H1475" s="10" t="s">
        <v>1442</v>
      </c>
      <c r="I1475" s="10" t="s">
        <v>201</v>
      </c>
      <c r="K1475" s="10" t="s">
        <v>204</v>
      </c>
    </row>
    <row r="1476" spans="1:12" x14ac:dyDescent="0.25">
      <c r="A1476" s="10" t="s">
        <v>1467</v>
      </c>
      <c r="B1476" s="10" t="s">
        <v>1468</v>
      </c>
      <c r="C1476" s="10" t="s">
        <v>13</v>
      </c>
      <c r="D1476" s="10" t="s">
        <v>1469</v>
      </c>
      <c r="F1476" s="10" t="s">
        <v>1042</v>
      </c>
      <c r="G1476" s="10" t="s">
        <v>37</v>
      </c>
      <c r="H1476" s="10" t="s">
        <v>38</v>
      </c>
      <c r="I1476" s="10" t="s">
        <v>201</v>
      </c>
      <c r="K1476" s="10" t="s">
        <v>204</v>
      </c>
    </row>
    <row r="1477" spans="1:12" x14ac:dyDescent="0.25">
      <c r="A1477" s="10" t="s">
        <v>1467</v>
      </c>
      <c r="B1477" s="10" t="s">
        <v>1468</v>
      </c>
      <c r="C1477" s="10" t="s">
        <v>13</v>
      </c>
      <c r="D1477" s="10" t="s">
        <v>1469</v>
      </c>
      <c r="F1477" s="10" t="s">
        <v>2973</v>
      </c>
      <c r="G1477" s="10" t="s">
        <v>1443</v>
      </c>
      <c r="H1477" s="10" t="s">
        <v>1444</v>
      </c>
      <c r="I1477" s="10" t="s">
        <v>201</v>
      </c>
      <c r="K1477" s="10" t="s">
        <v>204</v>
      </c>
    </row>
    <row r="1478" spans="1:12" s="50" customFormat="1" x14ac:dyDescent="0.25">
      <c r="A1478" s="50" t="s">
        <v>1467</v>
      </c>
      <c r="B1478" s="50" t="s">
        <v>1468</v>
      </c>
      <c r="C1478" s="50" t="s">
        <v>13</v>
      </c>
      <c r="D1478" s="50" t="s">
        <v>1469</v>
      </c>
      <c r="F1478" s="50" t="s">
        <v>1974</v>
      </c>
      <c r="G1478" s="50" t="s">
        <v>1975</v>
      </c>
      <c r="H1478" s="50" t="s">
        <v>121</v>
      </c>
      <c r="I1478" s="50" t="s">
        <v>267</v>
      </c>
      <c r="K1478" s="50" t="s">
        <v>198</v>
      </c>
    </row>
    <row r="1479" spans="1:12" s="51" customFormat="1" x14ac:dyDescent="0.25">
      <c r="A1479" s="51" t="s">
        <v>1467</v>
      </c>
      <c r="B1479" s="51" t="s">
        <v>1468</v>
      </c>
      <c r="C1479" s="51" t="s">
        <v>13</v>
      </c>
      <c r="D1479" s="51" t="s">
        <v>1469</v>
      </c>
      <c r="F1479" s="51" t="s">
        <v>2966</v>
      </c>
      <c r="G1479" s="51" t="s">
        <v>1447</v>
      </c>
      <c r="H1479" s="51" t="s">
        <v>1244</v>
      </c>
      <c r="I1479" s="51" t="s">
        <v>15</v>
      </c>
      <c r="K1479" s="51" t="s">
        <v>198</v>
      </c>
    </row>
    <row r="1480" spans="1:12" s="50" customFormat="1" x14ac:dyDescent="0.25">
      <c r="A1480" s="50" t="s">
        <v>1467</v>
      </c>
      <c r="B1480" s="50" t="s">
        <v>1468</v>
      </c>
      <c r="C1480" s="50" t="s">
        <v>13</v>
      </c>
      <c r="D1480" s="50" t="s">
        <v>1469</v>
      </c>
      <c r="F1480" s="50" t="s">
        <v>1976</v>
      </c>
      <c r="G1480" s="50" t="s">
        <v>1977</v>
      </c>
      <c r="H1480" s="50" t="s">
        <v>123</v>
      </c>
      <c r="I1480" s="50" t="s">
        <v>267</v>
      </c>
      <c r="K1480" s="50" t="s">
        <v>198</v>
      </c>
    </row>
    <row r="1481" spans="1:12" x14ac:dyDescent="0.25">
      <c r="A1481" s="10" t="s">
        <v>1467</v>
      </c>
      <c r="B1481" s="10" t="s">
        <v>1468</v>
      </c>
      <c r="C1481" s="10" t="s">
        <v>13</v>
      </c>
      <c r="D1481" s="10" t="s">
        <v>1469</v>
      </c>
      <c r="F1481" s="10" t="s">
        <v>2998</v>
      </c>
      <c r="G1481" s="10" t="s">
        <v>1448</v>
      </c>
      <c r="H1481" s="10" t="s">
        <v>1449</v>
      </c>
      <c r="I1481" s="7" t="s">
        <v>83</v>
      </c>
      <c r="K1481" s="10" t="s">
        <v>198</v>
      </c>
    </row>
    <row r="1482" spans="1:12" x14ac:dyDescent="0.25">
      <c r="A1482" s="10" t="s">
        <v>1467</v>
      </c>
      <c r="B1482" s="10" t="s">
        <v>1468</v>
      </c>
      <c r="C1482" s="10" t="s">
        <v>13</v>
      </c>
      <c r="D1482" s="10" t="s">
        <v>1469</v>
      </c>
      <c r="F1482" s="10" t="s">
        <v>2271</v>
      </c>
      <c r="G1482" s="10" t="s">
        <v>1450</v>
      </c>
      <c r="H1482" s="10" t="s">
        <v>1451</v>
      </c>
      <c r="I1482" s="10" t="s">
        <v>15</v>
      </c>
      <c r="K1482" s="10" t="s">
        <v>204</v>
      </c>
    </row>
    <row r="1483" spans="1:12" x14ac:dyDescent="0.25">
      <c r="A1483" s="10" t="s">
        <v>1467</v>
      </c>
      <c r="B1483" s="10" t="s">
        <v>1468</v>
      </c>
      <c r="C1483" s="10" t="s">
        <v>13</v>
      </c>
      <c r="D1483" s="10" t="s">
        <v>1469</v>
      </c>
      <c r="F1483" s="10" t="s">
        <v>2272</v>
      </c>
      <c r="G1483" s="10" t="s">
        <v>1452</v>
      </c>
      <c r="H1483" s="10" t="s">
        <v>1453</v>
      </c>
      <c r="I1483" s="10" t="s">
        <v>15</v>
      </c>
      <c r="K1483" s="10" t="s">
        <v>204</v>
      </c>
    </row>
    <row r="1484" spans="1:12" x14ac:dyDescent="0.25">
      <c r="A1484" s="10" t="s">
        <v>1467</v>
      </c>
      <c r="B1484" s="10" t="s">
        <v>1468</v>
      </c>
      <c r="C1484" s="10" t="s">
        <v>13</v>
      </c>
      <c r="D1484" s="10" t="s">
        <v>1469</v>
      </c>
      <c r="F1484" s="10" t="s">
        <v>2396</v>
      </c>
      <c r="G1484" s="10" t="s">
        <v>1445</v>
      </c>
      <c r="H1484" s="10" t="s">
        <v>1446</v>
      </c>
      <c r="I1484" s="10" t="s">
        <v>15</v>
      </c>
      <c r="K1484" s="10" t="s">
        <v>198</v>
      </c>
    </row>
    <row r="1485" spans="1:12" x14ac:dyDescent="0.25">
      <c r="A1485" s="10" t="s">
        <v>1467</v>
      </c>
      <c r="B1485" s="10" t="s">
        <v>1468</v>
      </c>
      <c r="C1485" s="10" t="s">
        <v>13</v>
      </c>
      <c r="D1485" s="10" t="s">
        <v>1469</v>
      </c>
      <c r="F1485" s="10" t="s">
        <v>2419</v>
      </c>
      <c r="G1485" s="10" t="s">
        <v>1454</v>
      </c>
      <c r="H1485" s="10" t="s">
        <v>1455</v>
      </c>
      <c r="I1485" s="10" t="s">
        <v>201</v>
      </c>
      <c r="K1485" s="10" t="s">
        <v>198</v>
      </c>
    </row>
    <row r="1486" spans="1:12" x14ac:dyDescent="0.25">
      <c r="A1486" s="10" t="s">
        <v>1467</v>
      </c>
      <c r="B1486" s="10" t="s">
        <v>1468</v>
      </c>
      <c r="C1486" s="10" t="s">
        <v>13</v>
      </c>
      <c r="D1486" s="10" t="s">
        <v>1469</v>
      </c>
      <c r="F1486" s="10" t="s">
        <v>2398</v>
      </c>
      <c r="G1486" s="10" t="s">
        <v>1456</v>
      </c>
      <c r="H1486" s="10" t="s">
        <v>1457</v>
      </c>
      <c r="I1486" s="10" t="s">
        <v>15</v>
      </c>
      <c r="K1486" s="10" t="s">
        <v>198</v>
      </c>
    </row>
    <row r="1487" spans="1:12" x14ac:dyDescent="0.25">
      <c r="A1487" s="10" t="s">
        <v>1467</v>
      </c>
      <c r="B1487" s="10" t="s">
        <v>1468</v>
      </c>
      <c r="C1487" s="10" t="s">
        <v>13</v>
      </c>
      <c r="D1487" s="10" t="s">
        <v>1469</v>
      </c>
      <c r="F1487" s="10" t="s">
        <v>2398</v>
      </c>
      <c r="G1487" s="10" t="s">
        <v>1458</v>
      </c>
      <c r="H1487" s="10" t="s">
        <v>1459</v>
      </c>
      <c r="I1487" s="10" t="s">
        <v>15</v>
      </c>
      <c r="K1487" s="10" t="s">
        <v>198</v>
      </c>
    </row>
    <row r="1488" spans="1:12" x14ac:dyDescent="0.25">
      <c r="A1488" s="10" t="s">
        <v>1467</v>
      </c>
      <c r="B1488" s="10" t="s">
        <v>1468</v>
      </c>
      <c r="C1488" s="10" t="s">
        <v>13</v>
      </c>
      <c r="D1488" s="10" t="s">
        <v>1469</v>
      </c>
      <c r="F1488" s="10" t="s">
        <v>2398</v>
      </c>
      <c r="G1488" s="10" t="s">
        <v>1460</v>
      </c>
      <c r="H1488" s="10" t="s">
        <v>1461</v>
      </c>
      <c r="I1488" s="10" t="s">
        <v>15</v>
      </c>
      <c r="K1488" s="10" t="s">
        <v>198</v>
      </c>
    </row>
    <row r="1489" spans="1:11" x14ac:dyDescent="0.25">
      <c r="A1489" s="10" t="s">
        <v>1467</v>
      </c>
      <c r="B1489" s="10" t="s">
        <v>1468</v>
      </c>
      <c r="C1489" s="10" t="s">
        <v>13</v>
      </c>
      <c r="D1489" s="10" t="s">
        <v>1469</v>
      </c>
      <c r="F1489" s="10" t="s">
        <v>2133</v>
      </c>
      <c r="G1489" s="10" t="s">
        <v>159</v>
      </c>
      <c r="H1489" s="10" t="s">
        <v>160</v>
      </c>
      <c r="I1489" s="10" t="s">
        <v>61</v>
      </c>
      <c r="K1489" s="10" t="s">
        <v>198</v>
      </c>
    </row>
    <row r="1490" spans="1:11" x14ac:dyDescent="0.25">
      <c r="A1490" s="10" t="s">
        <v>1467</v>
      </c>
      <c r="B1490" s="10" t="s">
        <v>1468</v>
      </c>
      <c r="C1490" s="10" t="s">
        <v>13</v>
      </c>
      <c r="D1490" s="10" t="s">
        <v>1469</v>
      </c>
      <c r="F1490" s="10" t="s">
        <v>2013</v>
      </c>
      <c r="G1490" s="10" t="s">
        <v>116</v>
      </c>
      <c r="H1490" s="10" t="s">
        <v>117</v>
      </c>
      <c r="I1490" s="7" t="s">
        <v>83</v>
      </c>
      <c r="K1490" s="10" t="s">
        <v>198</v>
      </c>
    </row>
    <row r="1491" spans="1:11" x14ac:dyDescent="0.25">
      <c r="A1491" s="10" t="s">
        <v>1467</v>
      </c>
      <c r="B1491" s="10" t="s">
        <v>1468</v>
      </c>
      <c r="C1491" s="10" t="s">
        <v>13</v>
      </c>
      <c r="D1491" s="10" t="s">
        <v>1469</v>
      </c>
      <c r="F1491" s="10" t="s">
        <v>2258</v>
      </c>
      <c r="G1491" s="10" t="s">
        <v>1462</v>
      </c>
      <c r="H1491" s="10" t="s">
        <v>1463</v>
      </c>
      <c r="I1491" s="10" t="s">
        <v>201</v>
      </c>
      <c r="K1491" s="10" t="s">
        <v>198</v>
      </c>
    </row>
    <row r="1492" spans="1:11" x14ac:dyDescent="0.25">
      <c r="A1492" s="10" t="s">
        <v>691</v>
      </c>
      <c r="B1492" s="10" t="s">
        <v>1009</v>
      </c>
      <c r="C1492" s="10" t="s">
        <v>19</v>
      </c>
      <c r="D1492" s="10" t="s">
        <v>1010</v>
      </c>
      <c r="F1492" s="10" t="s">
        <v>1878</v>
      </c>
      <c r="G1492" s="10" t="s">
        <v>393</v>
      </c>
      <c r="H1492" s="10" t="s">
        <v>394</v>
      </c>
      <c r="I1492" s="10" t="s">
        <v>15</v>
      </c>
      <c r="K1492" s="10" t="s">
        <v>198</v>
      </c>
    </row>
    <row r="1493" spans="1:11" x14ac:dyDescent="0.25">
      <c r="A1493" s="10" t="s">
        <v>691</v>
      </c>
      <c r="B1493" s="10" t="s">
        <v>1009</v>
      </c>
      <c r="C1493" s="10" t="s">
        <v>19</v>
      </c>
      <c r="D1493" s="10" t="s">
        <v>1010</v>
      </c>
      <c r="F1493" s="10" t="s">
        <v>687</v>
      </c>
      <c r="G1493" s="10" t="s">
        <v>2291</v>
      </c>
      <c r="H1493" s="10" t="s">
        <v>620</v>
      </c>
      <c r="I1493" s="10" t="s">
        <v>29</v>
      </c>
      <c r="K1493" s="10" t="s">
        <v>198</v>
      </c>
    </row>
    <row r="1494" spans="1:11" x14ac:dyDescent="0.25">
      <c r="A1494" s="10" t="s">
        <v>1814</v>
      </c>
      <c r="B1494" s="10" t="s">
        <v>1815</v>
      </c>
      <c r="C1494" s="10" t="s">
        <v>19</v>
      </c>
      <c r="D1494" s="10" t="s">
        <v>1816</v>
      </c>
      <c r="F1494" s="10" t="s">
        <v>2258</v>
      </c>
      <c r="G1494" s="10" t="s">
        <v>1927</v>
      </c>
      <c r="H1494" s="10" t="s">
        <v>1928</v>
      </c>
      <c r="I1494" s="10" t="s">
        <v>201</v>
      </c>
      <c r="K1494" s="10" t="s">
        <v>198</v>
      </c>
    </row>
    <row r="1495" spans="1:11" x14ac:dyDescent="0.25">
      <c r="A1495" s="10" t="s">
        <v>1814</v>
      </c>
      <c r="B1495" s="10" t="s">
        <v>1815</v>
      </c>
      <c r="C1495" s="10" t="s">
        <v>19</v>
      </c>
      <c r="D1495" s="10" t="s">
        <v>1816</v>
      </c>
      <c r="F1495" s="10" t="s">
        <v>1724</v>
      </c>
      <c r="G1495" s="10" t="s">
        <v>2294</v>
      </c>
      <c r="H1495" s="10" t="s">
        <v>1571</v>
      </c>
      <c r="I1495" s="10" t="s">
        <v>201</v>
      </c>
      <c r="K1495" s="10" t="s">
        <v>198</v>
      </c>
    </row>
    <row r="1496" spans="1:11" x14ac:dyDescent="0.25">
      <c r="A1496" s="10" t="s">
        <v>1814</v>
      </c>
      <c r="B1496" s="10" t="s">
        <v>1815</v>
      </c>
      <c r="C1496" s="10" t="s">
        <v>19</v>
      </c>
      <c r="D1496" s="10" t="s">
        <v>1816</v>
      </c>
      <c r="F1496" s="10" t="s">
        <v>2077</v>
      </c>
      <c r="G1496" s="10" t="s">
        <v>1799</v>
      </c>
      <c r="H1496" s="10" t="s">
        <v>273</v>
      </c>
      <c r="I1496" s="10" t="s">
        <v>201</v>
      </c>
      <c r="K1496" s="10" t="s">
        <v>198</v>
      </c>
    </row>
    <row r="1497" spans="1:11" x14ac:dyDescent="0.25">
      <c r="A1497" s="10" t="s">
        <v>1814</v>
      </c>
      <c r="B1497" s="10" t="s">
        <v>1815</v>
      </c>
      <c r="C1497" s="10" t="s">
        <v>19</v>
      </c>
      <c r="D1497" s="10" t="s">
        <v>1816</v>
      </c>
      <c r="F1497" s="7" t="s">
        <v>1998</v>
      </c>
      <c r="G1497" s="10" t="s">
        <v>2297</v>
      </c>
      <c r="H1497" s="10" t="s">
        <v>683</v>
      </c>
      <c r="I1497" s="10" t="s">
        <v>1937</v>
      </c>
      <c r="K1497" s="10" t="s">
        <v>198</v>
      </c>
    </row>
    <row r="1498" spans="1:11" x14ac:dyDescent="0.25">
      <c r="A1498" s="10" t="s">
        <v>1814</v>
      </c>
      <c r="B1498" s="10" t="s">
        <v>1815</v>
      </c>
      <c r="C1498" s="10" t="s">
        <v>19</v>
      </c>
      <c r="D1498" s="10" t="s">
        <v>1816</v>
      </c>
      <c r="F1498" s="10" t="s">
        <v>2153</v>
      </c>
      <c r="G1498" s="10" t="s">
        <v>1690</v>
      </c>
      <c r="H1498" s="10" t="s">
        <v>400</v>
      </c>
      <c r="I1498" s="10" t="s">
        <v>201</v>
      </c>
      <c r="K1498" s="10" t="s">
        <v>198</v>
      </c>
    </row>
    <row r="1499" spans="1:11" x14ac:dyDescent="0.25">
      <c r="A1499" s="10" t="s">
        <v>1814</v>
      </c>
      <c r="B1499" s="10" t="s">
        <v>1815</v>
      </c>
      <c r="C1499" s="10" t="s">
        <v>19</v>
      </c>
      <c r="D1499" s="10" t="s">
        <v>1816</v>
      </c>
      <c r="F1499" s="10" t="s">
        <v>1983</v>
      </c>
      <c r="G1499" s="10" t="s">
        <v>27</v>
      </c>
      <c r="H1499" s="10" t="s">
        <v>28</v>
      </c>
      <c r="I1499" s="10" t="s">
        <v>15</v>
      </c>
      <c r="K1499" s="10" t="s">
        <v>198</v>
      </c>
    </row>
    <row r="1500" spans="1:11" x14ac:dyDescent="0.25">
      <c r="A1500" s="10" t="s">
        <v>1814</v>
      </c>
      <c r="B1500" s="10" t="s">
        <v>1815</v>
      </c>
      <c r="C1500" s="10" t="s">
        <v>19</v>
      </c>
      <c r="D1500" s="10" t="s">
        <v>1816</v>
      </c>
      <c r="F1500" s="45" t="s">
        <v>2892</v>
      </c>
      <c r="G1500" s="10" t="s">
        <v>1800</v>
      </c>
      <c r="H1500" s="10" t="s">
        <v>1801</v>
      </c>
      <c r="I1500" s="10" t="s">
        <v>15</v>
      </c>
      <c r="K1500" s="10" t="s">
        <v>198</v>
      </c>
    </row>
    <row r="1501" spans="1:11" x14ac:dyDescent="0.25">
      <c r="A1501" s="10" t="s">
        <v>1814</v>
      </c>
      <c r="B1501" s="10" t="s">
        <v>1815</v>
      </c>
      <c r="C1501" s="10" t="s">
        <v>19</v>
      </c>
      <c r="D1501" s="10" t="s">
        <v>1816</v>
      </c>
      <c r="F1501" s="10" t="s">
        <v>1974</v>
      </c>
      <c r="G1501" s="10" t="s">
        <v>1975</v>
      </c>
      <c r="H1501" s="10" t="s">
        <v>121</v>
      </c>
      <c r="I1501" s="10" t="s">
        <v>267</v>
      </c>
      <c r="K1501" s="10" t="s">
        <v>198</v>
      </c>
    </row>
    <row r="1502" spans="1:11" x14ac:dyDescent="0.25">
      <c r="A1502" s="10" t="s">
        <v>1814</v>
      </c>
      <c r="B1502" s="10" t="s">
        <v>1815</v>
      </c>
      <c r="C1502" s="10" t="s">
        <v>19</v>
      </c>
      <c r="D1502" s="10" t="s">
        <v>1816</v>
      </c>
      <c r="F1502" s="10" t="s">
        <v>2095</v>
      </c>
      <c r="G1502" s="10" t="s">
        <v>1732</v>
      </c>
      <c r="H1502" s="10" t="s">
        <v>1733</v>
      </c>
      <c r="I1502" s="10" t="s">
        <v>61</v>
      </c>
      <c r="K1502" s="10" t="s">
        <v>198</v>
      </c>
    </row>
    <row r="1503" spans="1:11" x14ac:dyDescent="0.25">
      <c r="A1503" s="10" t="s">
        <v>1814</v>
      </c>
      <c r="B1503" s="10" t="s">
        <v>1815</v>
      </c>
      <c r="C1503" s="10" t="s">
        <v>19</v>
      </c>
      <c r="D1503" s="10" t="s">
        <v>1816</v>
      </c>
      <c r="F1503" s="10" t="s">
        <v>2093</v>
      </c>
      <c r="G1503" s="10" t="s">
        <v>1628</v>
      </c>
      <c r="H1503" s="10" t="s">
        <v>1629</v>
      </c>
      <c r="I1503" s="10" t="s">
        <v>15</v>
      </c>
      <c r="K1503" s="10" t="s">
        <v>198</v>
      </c>
    </row>
    <row r="1504" spans="1:11" x14ac:dyDescent="0.25">
      <c r="A1504" s="10" t="s">
        <v>1814</v>
      </c>
      <c r="B1504" s="10" t="s">
        <v>1815</v>
      </c>
      <c r="C1504" s="10" t="s">
        <v>19</v>
      </c>
      <c r="D1504" s="10" t="s">
        <v>1816</v>
      </c>
      <c r="F1504" s="10" t="s">
        <v>2111</v>
      </c>
      <c r="G1504" s="10" t="s">
        <v>1088</v>
      </c>
      <c r="H1504" s="10" t="s">
        <v>1089</v>
      </c>
      <c r="I1504" s="10" t="s">
        <v>201</v>
      </c>
      <c r="K1504" s="10" t="s">
        <v>198</v>
      </c>
    </row>
    <row r="1505" spans="1:11" x14ac:dyDescent="0.25">
      <c r="A1505" s="10" t="s">
        <v>1814</v>
      </c>
      <c r="B1505" s="10" t="s">
        <v>1815</v>
      </c>
      <c r="C1505" s="10" t="s">
        <v>19</v>
      </c>
      <c r="D1505" s="10" t="s">
        <v>1816</v>
      </c>
      <c r="F1505" s="10" t="s">
        <v>2886</v>
      </c>
      <c r="G1505" s="10" t="s">
        <v>282</v>
      </c>
      <c r="H1505" s="10" t="s">
        <v>283</v>
      </c>
      <c r="I1505" s="10" t="s">
        <v>201</v>
      </c>
      <c r="K1505" s="10" t="s">
        <v>198</v>
      </c>
    </row>
    <row r="1506" spans="1:11" x14ac:dyDescent="0.25">
      <c r="A1506" s="10" t="s">
        <v>1814</v>
      </c>
      <c r="B1506" s="10" t="s">
        <v>1815</v>
      </c>
      <c r="C1506" s="10" t="s">
        <v>19</v>
      </c>
      <c r="D1506" s="10" t="s">
        <v>1816</v>
      </c>
      <c r="F1506" s="10" t="s">
        <v>2980</v>
      </c>
      <c r="G1506" s="10" t="s">
        <v>1802</v>
      </c>
      <c r="H1506" s="10" t="s">
        <v>1803</v>
      </c>
      <c r="I1506" s="10" t="s">
        <v>201</v>
      </c>
      <c r="K1506" s="10" t="s">
        <v>198</v>
      </c>
    </row>
    <row r="1507" spans="1:11" x14ac:dyDescent="0.25">
      <c r="A1507" s="10" t="s">
        <v>1814</v>
      </c>
      <c r="B1507" s="10" t="s">
        <v>1815</v>
      </c>
      <c r="C1507" s="10" t="s">
        <v>19</v>
      </c>
      <c r="D1507" s="10" t="s">
        <v>1816</v>
      </c>
      <c r="F1507" s="7" t="s">
        <v>1998</v>
      </c>
      <c r="G1507" s="10" t="s">
        <v>138</v>
      </c>
      <c r="H1507" s="10" t="s">
        <v>139</v>
      </c>
      <c r="I1507" s="10" t="s">
        <v>1937</v>
      </c>
      <c r="K1507" s="10" t="s">
        <v>198</v>
      </c>
    </row>
    <row r="1508" spans="1:11" x14ac:dyDescent="0.25">
      <c r="A1508" s="10" t="s">
        <v>1814</v>
      </c>
      <c r="B1508" s="10" t="s">
        <v>1815</v>
      </c>
      <c r="C1508" s="10" t="s">
        <v>19</v>
      </c>
      <c r="D1508" s="10" t="s">
        <v>1816</v>
      </c>
      <c r="F1508" s="10" t="s">
        <v>1641</v>
      </c>
      <c r="G1508" s="10" t="s">
        <v>1327</v>
      </c>
      <c r="H1508" s="10" t="s">
        <v>1328</v>
      </c>
      <c r="I1508" s="10" t="s">
        <v>201</v>
      </c>
      <c r="K1508" s="10" t="s">
        <v>198</v>
      </c>
    </row>
    <row r="1509" spans="1:11" x14ac:dyDescent="0.25">
      <c r="A1509" s="10" t="s">
        <v>1814</v>
      </c>
      <c r="B1509" s="10" t="s">
        <v>1815</v>
      </c>
      <c r="C1509" s="10" t="s">
        <v>19</v>
      </c>
      <c r="D1509" s="10" t="s">
        <v>1816</v>
      </c>
      <c r="F1509" s="10" t="s">
        <v>1914</v>
      </c>
      <c r="G1509" s="10" t="s">
        <v>1915</v>
      </c>
      <c r="H1509" s="10" t="s">
        <v>1916</v>
      </c>
      <c r="I1509" s="10" t="s">
        <v>201</v>
      </c>
      <c r="K1509" s="10" t="s">
        <v>198</v>
      </c>
    </row>
    <row r="1510" spans="1:11" x14ac:dyDescent="0.25">
      <c r="A1510" s="10" t="s">
        <v>1814</v>
      </c>
      <c r="B1510" s="10" t="s">
        <v>1815</v>
      </c>
      <c r="C1510" s="10" t="s">
        <v>19</v>
      </c>
      <c r="D1510" s="10" t="s">
        <v>1816</v>
      </c>
      <c r="F1510" s="10" t="s">
        <v>2109</v>
      </c>
      <c r="G1510" s="10" t="s">
        <v>404</v>
      </c>
      <c r="H1510" s="10" t="s">
        <v>405</v>
      </c>
      <c r="I1510" s="10" t="s">
        <v>201</v>
      </c>
      <c r="K1510" s="10" t="s">
        <v>198</v>
      </c>
    </row>
    <row r="1511" spans="1:11" x14ac:dyDescent="0.25">
      <c r="A1511" s="10" t="s">
        <v>1814</v>
      </c>
      <c r="B1511" s="10" t="s">
        <v>1815</v>
      </c>
      <c r="C1511" s="10" t="s">
        <v>19</v>
      </c>
      <c r="D1511" s="10" t="s">
        <v>1816</v>
      </c>
      <c r="F1511" s="10" t="s">
        <v>1040</v>
      </c>
      <c r="G1511" s="10" t="s">
        <v>2343</v>
      </c>
      <c r="H1511" s="10" t="s">
        <v>1041</v>
      </c>
      <c r="I1511" s="10" t="s">
        <v>315</v>
      </c>
      <c r="K1511" s="10" t="s">
        <v>198</v>
      </c>
    </row>
    <row r="1512" spans="1:11" x14ac:dyDescent="0.25">
      <c r="A1512" s="10" t="s">
        <v>1814</v>
      </c>
      <c r="B1512" s="10" t="s">
        <v>1815</v>
      </c>
      <c r="C1512" s="10" t="s">
        <v>19</v>
      </c>
      <c r="D1512" s="10" t="s">
        <v>1816</v>
      </c>
      <c r="F1512" s="10" t="s">
        <v>2104</v>
      </c>
      <c r="G1512" s="10" t="s">
        <v>1805</v>
      </c>
      <c r="H1512" s="10" t="s">
        <v>1806</v>
      </c>
      <c r="I1512" s="10" t="s">
        <v>15</v>
      </c>
      <c r="K1512" s="10" t="s">
        <v>198</v>
      </c>
    </row>
    <row r="1513" spans="1:11" x14ac:dyDescent="0.25">
      <c r="A1513" s="10" t="s">
        <v>1814</v>
      </c>
      <c r="B1513" s="10" t="s">
        <v>1815</v>
      </c>
      <c r="C1513" s="10" t="s">
        <v>19</v>
      </c>
      <c r="D1513" s="10" t="s">
        <v>1816</v>
      </c>
      <c r="F1513" s="10" t="s">
        <v>1976</v>
      </c>
      <c r="G1513" s="10" t="s">
        <v>1977</v>
      </c>
      <c r="H1513" s="10" t="s">
        <v>123</v>
      </c>
      <c r="I1513" s="10" t="s">
        <v>267</v>
      </c>
      <c r="K1513" s="10" t="s">
        <v>198</v>
      </c>
    </row>
    <row r="1514" spans="1:11" x14ac:dyDescent="0.25">
      <c r="A1514" s="10" t="s">
        <v>1814</v>
      </c>
      <c r="B1514" s="10" t="s">
        <v>1815</v>
      </c>
      <c r="C1514" s="10" t="s">
        <v>19</v>
      </c>
      <c r="D1514" s="10" t="s">
        <v>1816</v>
      </c>
      <c r="F1514" s="10" t="s">
        <v>2031</v>
      </c>
      <c r="G1514" s="10" t="s">
        <v>498</v>
      </c>
      <c r="H1514" s="10" t="s">
        <v>499</v>
      </c>
      <c r="I1514" s="10" t="s">
        <v>201</v>
      </c>
      <c r="K1514" s="10" t="s">
        <v>198</v>
      </c>
    </row>
    <row r="1515" spans="1:11" x14ac:dyDescent="0.25">
      <c r="A1515" s="10" t="s">
        <v>1814</v>
      </c>
      <c r="B1515" s="10" t="s">
        <v>1815</v>
      </c>
      <c r="C1515" s="10" t="s">
        <v>19</v>
      </c>
      <c r="D1515" s="10" t="s">
        <v>1816</v>
      </c>
      <c r="F1515" s="10" t="s">
        <v>2258</v>
      </c>
      <c r="G1515" s="10" t="s">
        <v>1807</v>
      </c>
      <c r="H1515" s="10" t="s">
        <v>1808</v>
      </c>
      <c r="I1515" s="10" t="s">
        <v>201</v>
      </c>
      <c r="K1515" s="10" t="s">
        <v>198</v>
      </c>
    </row>
    <row r="1516" spans="1:11" x14ac:dyDescent="0.25">
      <c r="A1516" s="10" t="s">
        <v>1814</v>
      </c>
      <c r="B1516" s="10" t="s">
        <v>1815</v>
      </c>
      <c r="C1516" s="10" t="s">
        <v>19</v>
      </c>
      <c r="D1516" s="10" t="s">
        <v>1816</v>
      </c>
      <c r="F1516" s="10" t="s">
        <v>2160</v>
      </c>
      <c r="G1516" s="10" t="s">
        <v>1923</v>
      </c>
      <c r="H1516" s="10" t="s">
        <v>1924</v>
      </c>
      <c r="I1516" s="10" t="s">
        <v>61</v>
      </c>
      <c r="K1516" s="10" t="s">
        <v>198</v>
      </c>
    </row>
    <row r="1517" spans="1:11" x14ac:dyDescent="0.25">
      <c r="A1517" s="10" t="s">
        <v>1814</v>
      </c>
      <c r="B1517" s="10" t="s">
        <v>1815</v>
      </c>
      <c r="C1517" s="10" t="s">
        <v>19</v>
      </c>
      <c r="D1517" s="10" t="s">
        <v>1816</v>
      </c>
      <c r="F1517" s="10" t="s">
        <v>2114</v>
      </c>
      <c r="G1517" s="10" t="s">
        <v>532</v>
      </c>
      <c r="H1517" s="10" t="s">
        <v>1572</v>
      </c>
      <c r="I1517" s="10" t="s">
        <v>15</v>
      </c>
      <c r="K1517" s="10" t="s">
        <v>198</v>
      </c>
    </row>
    <row r="1518" spans="1:11" x14ac:dyDescent="0.25">
      <c r="A1518" s="10" t="s">
        <v>1814</v>
      </c>
      <c r="B1518" s="10" t="s">
        <v>1815</v>
      </c>
      <c r="C1518" s="10" t="s">
        <v>19</v>
      </c>
      <c r="D1518" s="10" t="s">
        <v>1816</v>
      </c>
      <c r="F1518" s="10" t="s">
        <v>2114</v>
      </c>
      <c r="G1518" s="10" t="s">
        <v>532</v>
      </c>
      <c r="H1518" s="10" t="s">
        <v>534</v>
      </c>
      <c r="I1518" s="10" t="s">
        <v>15</v>
      </c>
      <c r="K1518" s="10" t="s">
        <v>198</v>
      </c>
    </row>
    <row r="1519" spans="1:11" x14ac:dyDescent="0.25">
      <c r="A1519" s="10" t="s">
        <v>1814</v>
      </c>
      <c r="B1519" s="10" t="s">
        <v>1815</v>
      </c>
      <c r="C1519" s="10" t="s">
        <v>19</v>
      </c>
      <c r="D1519" s="10" t="s">
        <v>1816</v>
      </c>
      <c r="F1519" s="10" t="s">
        <v>2108</v>
      </c>
      <c r="G1519" s="10" t="s">
        <v>536</v>
      </c>
      <c r="H1519" s="10" t="s">
        <v>537</v>
      </c>
      <c r="I1519" s="10" t="s">
        <v>15</v>
      </c>
      <c r="K1519" s="10" t="s">
        <v>198</v>
      </c>
    </row>
    <row r="1520" spans="1:11" x14ac:dyDescent="0.25">
      <c r="A1520" s="10" t="s">
        <v>1814</v>
      </c>
      <c r="B1520" s="10" t="s">
        <v>1815</v>
      </c>
      <c r="C1520" s="10" t="s">
        <v>19</v>
      </c>
      <c r="D1520" s="10" t="s">
        <v>1816</v>
      </c>
      <c r="F1520" s="10" t="s">
        <v>1874</v>
      </c>
      <c r="G1520" s="10" t="s">
        <v>503</v>
      </c>
      <c r="H1520" s="10" t="s">
        <v>504</v>
      </c>
      <c r="I1520" s="10" t="s">
        <v>29</v>
      </c>
      <c r="K1520" s="10" t="s">
        <v>198</v>
      </c>
    </row>
    <row r="1521" spans="1:12" x14ac:dyDescent="0.25">
      <c r="A1521" s="10" t="s">
        <v>1814</v>
      </c>
      <c r="B1521" s="10" t="s">
        <v>1815</v>
      </c>
      <c r="C1521" s="10" t="s">
        <v>19</v>
      </c>
      <c r="D1521" s="10" t="s">
        <v>1816</v>
      </c>
      <c r="F1521" s="10" t="s">
        <v>2092</v>
      </c>
      <c r="G1521" s="10" t="s">
        <v>1809</v>
      </c>
      <c r="H1521" s="10" t="s">
        <v>1810</v>
      </c>
      <c r="I1521" s="10" t="s">
        <v>15</v>
      </c>
      <c r="K1521" s="10" t="s">
        <v>198</v>
      </c>
    </row>
    <row r="1522" spans="1:12" x14ac:dyDescent="0.25">
      <c r="A1522" s="10" t="s">
        <v>1814</v>
      </c>
      <c r="B1522" s="10" t="s">
        <v>1815</v>
      </c>
      <c r="C1522" s="10" t="s">
        <v>19</v>
      </c>
      <c r="D1522" s="10" t="s">
        <v>1816</v>
      </c>
      <c r="F1522" s="10" t="s">
        <v>2993</v>
      </c>
      <c r="G1522" s="10" t="s">
        <v>1804</v>
      </c>
      <c r="H1522" s="10" t="s">
        <v>539</v>
      </c>
      <c r="I1522" s="10" t="s">
        <v>201</v>
      </c>
      <c r="K1522" s="10" t="s">
        <v>198</v>
      </c>
    </row>
    <row r="1523" spans="1:12" x14ac:dyDescent="0.25">
      <c r="A1523" s="10" t="s">
        <v>1814</v>
      </c>
      <c r="B1523" s="10" t="s">
        <v>1815</v>
      </c>
      <c r="C1523" s="10" t="s">
        <v>19</v>
      </c>
      <c r="D1523" s="10" t="s">
        <v>1816</v>
      </c>
      <c r="F1523" s="10" t="s">
        <v>2890</v>
      </c>
      <c r="G1523" s="10" t="s">
        <v>1592</v>
      </c>
      <c r="H1523" s="10" t="s">
        <v>1593</v>
      </c>
      <c r="I1523" s="10" t="s">
        <v>201</v>
      </c>
      <c r="K1523" s="10" t="s">
        <v>198</v>
      </c>
      <c r="L1523" s="30"/>
    </row>
    <row r="1524" spans="1:12" x14ac:dyDescent="0.25">
      <c r="A1524" s="10" t="s">
        <v>1814</v>
      </c>
      <c r="B1524" s="10" t="s">
        <v>1815</v>
      </c>
      <c r="C1524" s="10" t="s">
        <v>19</v>
      </c>
      <c r="D1524" s="10" t="s">
        <v>1816</v>
      </c>
      <c r="F1524" s="10" t="s">
        <v>2068</v>
      </c>
      <c r="G1524" s="10" t="s">
        <v>2288</v>
      </c>
      <c r="H1524" s="10" t="s">
        <v>1882</v>
      </c>
      <c r="I1524" s="10" t="s">
        <v>201</v>
      </c>
      <c r="K1524" s="10" t="s">
        <v>198</v>
      </c>
    </row>
    <row r="1525" spans="1:12" x14ac:dyDescent="0.25">
      <c r="A1525" s="10" t="s">
        <v>1814</v>
      </c>
      <c r="B1525" s="10" t="s">
        <v>1815</v>
      </c>
      <c r="C1525" s="10" t="s">
        <v>19</v>
      </c>
      <c r="D1525" s="10" t="s">
        <v>1816</v>
      </c>
      <c r="F1525" s="10" t="s">
        <v>2259</v>
      </c>
      <c r="G1525" s="10" t="s">
        <v>1925</v>
      </c>
      <c r="H1525" s="10" t="s">
        <v>1926</v>
      </c>
      <c r="I1525" s="10" t="s">
        <v>201</v>
      </c>
      <c r="K1525" s="10" t="s">
        <v>198</v>
      </c>
    </row>
    <row r="1526" spans="1:12" x14ac:dyDescent="0.25">
      <c r="A1526" s="10" t="s">
        <v>1470</v>
      </c>
      <c r="B1526" s="10" t="s">
        <v>1471</v>
      </c>
      <c r="C1526" s="10" t="s">
        <v>19</v>
      </c>
      <c r="D1526" s="10" t="s">
        <v>1472</v>
      </c>
    </row>
    <row r="1527" spans="1:12" x14ac:dyDescent="0.25">
      <c r="A1527" s="10" t="s">
        <v>1948</v>
      </c>
      <c r="B1527" s="10" t="s">
        <v>1949</v>
      </c>
      <c r="C1527" s="10" t="s">
        <v>19</v>
      </c>
      <c r="D1527" s="10" t="s">
        <v>1950</v>
      </c>
    </row>
    <row r="1528" spans="1:12" x14ac:dyDescent="0.25">
      <c r="A1528" s="10" t="s">
        <v>2733</v>
      </c>
      <c r="B1528" s="10" t="s">
        <v>2734</v>
      </c>
      <c r="C1528" s="10" t="s">
        <v>19</v>
      </c>
      <c r="D1528" s="10" t="s">
        <v>2735</v>
      </c>
      <c r="F1528" s="10" t="s">
        <v>2775</v>
      </c>
      <c r="G1528" s="10" t="s">
        <v>2771</v>
      </c>
      <c r="H1528" s="10" t="s">
        <v>2772</v>
      </c>
      <c r="I1528" s="10" t="s">
        <v>201</v>
      </c>
      <c r="K1528" s="10" t="s">
        <v>198</v>
      </c>
    </row>
    <row r="1529" spans="1:12" x14ac:dyDescent="0.25">
      <c r="A1529" s="10" t="s">
        <v>2733</v>
      </c>
      <c r="B1529" s="10" t="s">
        <v>2734</v>
      </c>
      <c r="C1529" s="10" t="s">
        <v>19</v>
      </c>
      <c r="D1529" s="10" t="s">
        <v>2735</v>
      </c>
      <c r="F1529" s="10" t="s">
        <v>1983</v>
      </c>
      <c r="G1529" s="10" t="s">
        <v>27</v>
      </c>
      <c r="H1529" s="10" t="s">
        <v>28</v>
      </c>
      <c r="I1529" s="10" t="s">
        <v>15</v>
      </c>
      <c r="K1529" s="10" t="s">
        <v>204</v>
      </c>
    </row>
    <row r="1530" spans="1:12" x14ac:dyDescent="0.25">
      <c r="A1530" s="10" t="s">
        <v>2733</v>
      </c>
      <c r="B1530" s="10" t="s">
        <v>2734</v>
      </c>
      <c r="C1530" s="10" t="s">
        <v>19</v>
      </c>
      <c r="D1530" s="10" t="s">
        <v>2735</v>
      </c>
      <c r="F1530" s="10" t="s">
        <v>1974</v>
      </c>
      <c r="G1530" s="10" t="s">
        <v>1975</v>
      </c>
      <c r="H1530" s="10" t="s">
        <v>121</v>
      </c>
      <c r="I1530" s="10" t="s">
        <v>267</v>
      </c>
      <c r="K1530" s="10" t="s">
        <v>198</v>
      </c>
    </row>
    <row r="1531" spans="1:12" x14ac:dyDescent="0.25">
      <c r="A1531" s="10" t="s">
        <v>2733</v>
      </c>
      <c r="B1531" s="10" t="s">
        <v>2734</v>
      </c>
      <c r="C1531" s="10" t="s">
        <v>19</v>
      </c>
      <c r="D1531" s="10" t="s">
        <v>2735</v>
      </c>
      <c r="F1531" s="10" t="s">
        <v>2776</v>
      </c>
      <c r="G1531" s="10" t="s">
        <v>2773</v>
      </c>
      <c r="H1531" s="10" t="s">
        <v>2774</v>
      </c>
      <c r="I1531" s="10" t="s">
        <v>201</v>
      </c>
      <c r="K1531" s="10" t="s">
        <v>198</v>
      </c>
    </row>
    <row r="1532" spans="1:12" x14ac:dyDescent="0.25">
      <c r="A1532" s="10" t="s">
        <v>2733</v>
      </c>
      <c r="B1532" s="10" t="s">
        <v>2734</v>
      </c>
      <c r="C1532" s="10" t="s">
        <v>19</v>
      </c>
      <c r="D1532" s="10" t="s">
        <v>2735</v>
      </c>
      <c r="F1532" s="10" t="s">
        <v>1976</v>
      </c>
      <c r="G1532" s="10" t="s">
        <v>1977</v>
      </c>
      <c r="H1532" s="10" t="s">
        <v>123</v>
      </c>
      <c r="I1532" s="10" t="s">
        <v>267</v>
      </c>
      <c r="K1532" s="10" t="s">
        <v>198</v>
      </c>
    </row>
    <row r="1533" spans="1:12" x14ac:dyDescent="0.25">
      <c r="A1533" s="10" t="s">
        <v>2733</v>
      </c>
      <c r="B1533" s="10" t="s">
        <v>2734</v>
      </c>
      <c r="C1533" s="10" t="s">
        <v>19</v>
      </c>
      <c r="D1533" s="10" t="s">
        <v>2735</v>
      </c>
      <c r="F1533" s="10" t="s">
        <v>2114</v>
      </c>
      <c r="G1533" s="10" t="s">
        <v>533</v>
      </c>
      <c r="H1533" s="10" t="s">
        <v>534</v>
      </c>
      <c r="I1533" s="10" t="s">
        <v>15</v>
      </c>
      <c r="K1533" s="10" t="s">
        <v>204</v>
      </c>
    </row>
    <row r="1534" spans="1:12" x14ac:dyDescent="0.25">
      <c r="A1534" s="10" t="s">
        <v>1473</v>
      </c>
      <c r="B1534" s="10" t="s">
        <v>1474</v>
      </c>
      <c r="C1534" s="10" t="s">
        <v>19</v>
      </c>
      <c r="D1534" s="10" t="s">
        <v>1475</v>
      </c>
    </row>
    <row r="1535" spans="1:12" x14ac:dyDescent="0.25">
      <c r="A1535" s="10" t="s">
        <v>1817</v>
      </c>
      <c r="B1535" s="10" t="s">
        <v>1818</v>
      </c>
      <c r="C1535" s="10" t="s">
        <v>19</v>
      </c>
      <c r="D1535" s="10" t="s">
        <v>1819</v>
      </c>
    </row>
    <row r="1536" spans="1:12" x14ac:dyDescent="0.25">
      <c r="A1536" s="10" t="s">
        <v>268</v>
      </c>
      <c r="B1536" s="10" t="s">
        <v>269</v>
      </c>
      <c r="C1536" s="10" t="s">
        <v>13</v>
      </c>
      <c r="D1536" s="10" t="s">
        <v>270</v>
      </c>
      <c r="F1536" s="10" t="s">
        <v>2175</v>
      </c>
      <c r="G1536" s="10" t="s">
        <v>274</v>
      </c>
      <c r="H1536" s="10" t="s">
        <v>275</v>
      </c>
      <c r="I1536" s="10" t="s">
        <v>201</v>
      </c>
      <c r="K1536" s="10" t="s">
        <v>204</v>
      </c>
    </row>
    <row r="1537" spans="1:11" x14ac:dyDescent="0.25">
      <c r="A1537" s="10" t="s">
        <v>268</v>
      </c>
      <c r="B1537" s="10" t="s">
        <v>269</v>
      </c>
      <c r="C1537" s="10" t="s">
        <v>13</v>
      </c>
      <c r="D1537" s="10" t="s">
        <v>270</v>
      </c>
      <c r="F1537" s="10" t="s">
        <v>2407</v>
      </c>
      <c r="G1537" s="10" t="s">
        <v>276</v>
      </c>
      <c r="H1537" s="10" t="s">
        <v>277</v>
      </c>
      <c r="I1537" s="10" t="s">
        <v>201</v>
      </c>
      <c r="K1537" s="10" t="s">
        <v>198</v>
      </c>
    </row>
    <row r="1538" spans="1:11" x14ac:dyDescent="0.25">
      <c r="A1538" s="10" t="s">
        <v>268</v>
      </c>
      <c r="B1538" s="10" t="s">
        <v>269</v>
      </c>
      <c r="C1538" s="10" t="s">
        <v>13</v>
      </c>
      <c r="D1538" s="10" t="s">
        <v>270</v>
      </c>
      <c r="F1538" s="10" t="s">
        <v>2161</v>
      </c>
      <c r="G1538" s="10" t="s">
        <v>280</v>
      </c>
      <c r="H1538" s="10" t="s">
        <v>281</v>
      </c>
      <c r="I1538" s="10" t="s">
        <v>61</v>
      </c>
      <c r="K1538" s="10" t="s">
        <v>198</v>
      </c>
    </row>
    <row r="1539" spans="1:11" x14ac:dyDescent="0.25">
      <c r="A1539" s="10" t="s">
        <v>268</v>
      </c>
      <c r="B1539" s="10" t="s">
        <v>269</v>
      </c>
      <c r="C1539" s="10" t="s">
        <v>13</v>
      </c>
      <c r="D1539" s="10" t="s">
        <v>270</v>
      </c>
      <c r="F1539" s="10" t="s">
        <v>2162</v>
      </c>
      <c r="G1539" s="10" t="s">
        <v>278</v>
      </c>
      <c r="H1539" s="10" t="s">
        <v>279</v>
      </c>
      <c r="I1539" s="10" t="s">
        <v>61</v>
      </c>
      <c r="K1539" s="10" t="s">
        <v>198</v>
      </c>
    </row>
    <row r="1540" spans="1:11" x14ac:dyDescent="0.25">
      <c r="A1540" s="10" t="s">
        <v>268</v>
      </c>
      <c r="B1540" s="10" t="s">
        <v>269</v>
      </c>
      <c r="C1540" s="10" t="s">
        <v>13</v>
      </c>
      <c r="D1540" s="10" t="s">
        <v>270</v>
      </c>
      <c r="F1540" s="10" t="s">
        <v>1301</v>
      </c>
      <c r="G1540" s="10" t="s">
        <v>2284</v>
      </c>
      <c r="H1540" s="10" t="s">
        <v>535</v>
      </c>
      <c r="I1540" s="10" t="s">
        <v>15</v>
      </c>
      <c r="K1540" s="10" t="s">
        <v>198</v>
      </c>
    </row>
    <row r="1541" spans="1:11" x14ac:dyDescent="0.25">
      <c r="A1541" s="10" t="s">
        <v>268</v>
      </c>
      <c r="B1541" s="10" t="s">
        <v>269</v>
      </c>
      <c r="C1541" s="10" t="s">
        <v>13</v>
      </c>
      <c r="D1541" s="10" t="s">
        <v>270</v>
      </c>
      <c r="F1541" s="10" t="s">
        <v>2886</v>
      </c>
      <c r="G1541" s="10" t="s">
        <v>282</v>
      </c>
      <c r="H1541" s="10" t="s">
        <v>283</v>
      </c>
      <c r="I1541" s="10" t="s">
        <v>201</v>
      </c>
      <c r="K1541" s="10" t="s">
        <v>198</v>
      </c>
    </row>
    <row r="1542" spans="1:11" x14ac:dyDescent="0.25">
      <c r="A1542" s="10" t="s">
        <v>268</v>
      </c>
      <c r="B1542" s="10" t="s">
        <v>269</v>
      </c>
      <c r="C1542" s="10" t="s">
        <v>13</v>
      </c>
      <c r="D1542" s="10" t="s">
        <v>270</v>
      </c>
      <c r="F1542" s="10" t="s">
        <v>2100</v>
      </c>
      <c r="G1542" s="10" t="s">
        <v>284</v>
      </c>
      <c r="H1542" s="10" t="s">
        <v>285</v>
      </c>
      <c r="I1542" s="10" t="s">
        <v>15</v>
      </c>
      <c r="K1542" s="10" t="s">
        <v>204</v>
      </c>
    </row>
    <row r="1543" spans="1:11" x14ac:dyDescent="0.25">
      <c r="A1543" s="10" t="s">
        <v>268</v>
      </c>
      <c r="B1543" s="10" t="s">
        <v>269</v>
      </c>
      <c r="C1543" s="10" t="s">
        <v>13</v>
      </c>
      <c r="D1543" s="10" t="s">
        <v>270</v>
      </c>
      <c r="F1543" s="10" t="s">
        <v>2408</v>
      </c>
      <c r="G1543" s="10" t="s">
        <v>286</v>
      </c>
      <c r="H1543" s="10" t="s">
        <v>287</v>
      </c>
      <c r="I1543" s="10" t="s">
        <v>15</v>
      </c>
      <c r="K1543" s="10" t="s">
        <v>198</v>
      </c>
    </row>
    <row r="1544" spans="1:11" x14ac:dyDescent="0.25">
      <c r="A1544" s="10" t="s">
        <v>268</v>
      </c>
      <c r="B1544" s="10" t="s">
        <v>269</v>
      </c>
      <c r="C1544" s="10" t="s">
        <v>13</v>
      </c>
      <c r="D1544" s="10" t="s">
        <v>270</v>
      </c>
      <c r="F1544" s="10" t="s">
        <v>2409</v>
      </c>
      <c r="G1544" s="10" t="s">
        <v>2345</v>
      </c>
      <c r="H1544" s="10" t="s">
        <v>288</v>
      </c>
      <c r="I1544" s="10" t="s">
        <v>201</v>
      </c>
      <c r="K1544" s="10" t="s">
        <v>204</v>
      </c>
    </row>
    <row r="1545" spans="1:11" x14ac:dyDescent="0.25">
      <c r="A1545" s="10" t="s">
        <v>268</v>
      </c>
      <c r="B1545" s="10" t="s">
        <v>269</v>
      </c>
      <c r="C1545" s="10" t="s">
        <v>13</v>
      </c>
      <c r="D1545" s="10" t="s">
        <v>270</v>
      </c>
      <c r="F1545" s="10" t="s">
        <v>2983</v>
      </c>
      <c r="G1545" s="10" t="s">
        <v>221</v>
      </c>
      <c r="H1545" s="10" t="s">
        <v>222</v>
      </c>
      <c r="I1545" s="10" t="s">
        <v>201</v>
      </c>
      <c r="K1545" s="10" t="s">
        <v>198</v>
      </c>
    </row>
    <row r="1546" spans="1:11" x14ac:dyDescent="0.25">
      <c r="A1546" s="10" t="s">
        <v>268</v>
      </c>
      <c r="B1546" s="10" t="s">
        <v>269</v>
      </c>
      <c r="C1546" s="10" t="s">
        <v>13</v>
      </c>
      <c r="D1546" s="10" t="s">
        <v>270</v>
      </c>
      <c r="F1546" s="10" t="s">
        <v>1976</v>
      </c>
      <c r="G1546" s="10" t="s">
        <v>1977</v>
      </c>
      <c r="H1546" s="10" t="s">
        <v>123</v>
      </c>
      <c r="I1546" s="10" t="s">
        <v>267</v>
      </c>
      <c r="K1546" s="10" t="s">
        <v>204</v>
      </c>
    </row>
    <row r="1547" spans="1:11" x14ac:dyDescent="0.25">
      <c r="A1547" s="10" t="s">
        <v>268</v>
      </c>
      <c r="B1547" s="10" t="s">
        <v>269</v>
      </c>
      <c r="C1547" s="10" t="s">
        <v>13</v>
      </c>
      <c r="D1547" s="10" t="s">
        <v>270</v>
      </c>
      <c r="F1547" s="10" t="s">
        <v>2081</v>
      </c>
      <c r="G1547" s="10" t="s">
        <v>289</v>
      </c>
      <c r="H1547" s="10" t="s">
        <v>290</v>
      </c>
      <c r="I1547" s="10" t="s">
        <v>201</v>
      </c>
      <c r="K1547" s="10" t="s">
        <v>198</v>
      </c>
    </row>
    <row r="1548" spans="1:11" x14ac:dyDescent="0.25">
      <c r="A1548" s="10" t="s">
        <v>268</v>
      </c>
      <c r="B1548" s="10" t="s">
        <v>269</v>
      </c>
      <c r="C1548" s="10" t="s">
        <v>13</v>
      </c>
      <c r="D1548" s="10" t="s">
        <v>270</v>
      </c>
      <c r="F1548" s="10" t="s">
        <v>2400</v>
      </c>
      <c r="G1548" s="10" t="s">
        <v>291</v>
      </c>
      <c r="H1548" s="10" t="s">
        <v>292</v>
      </c>
      <c r="I1548" s="10" t="s">
        <v>201</v>
      </c>
      <c r="K1548" s="10" t="s">
        <v>198</v>
      </c>
    </row>
    <row r="1549" spans="1:11" x14ac:dyDescent="0.25">
      <c r="A1549" s="10" t="s">
        <v>268</v>
      </c>
      <c r="B1549" s="10" t="s">
        <v>269</v>
      </c>
      <c r="C1549" s="10" t="s">
        <v>13</v>
      </c>
      <c r="D1549" s="10" t="s">
        <v>270</v>
      </c>
      <c r="F1549" s="10" t="s">
        <v>108</v>
      </c>
      <c r="G1549" s="10" t="s">
        <v>109</v>
      </c>
      <c r="H1549" s="10" t="s">
        <v>110</v>
      </c>
      <c r="I1549" s="10" t="s">
        <v>201</v>
      </c>
      <c r="K1549" s="10" t="s">
        <v>198</v>
      </c>
    </row>
    <row r="1550" spans="1:11" x14ac:dyDescent="0.25">
      <c r="A1550" s="10" t="s">
        <v>268</v>
      </c>
      <c r="B1550" s="10" t="s">
        <v>269</v>
      </c>
      <c r="C1550" s="10" t="s">
        <v>13</v>
      </c>
      <c r="D1550" s="10" t="s">
        <v>270</v>
      </c>
      <c r="F1550" s="10" t="s">
        <v>670</v>
      </c>
      <c r="G1550" s="10" t="s">
        <v>671</v>
      </c>
      <c r="H1550" s="10" t="s">
        <v>290</v>
      </c>
      <c r="I1550" s="10" t="s">
        <v>201</v>
      </c>
      <c r="K1550" s="10" t="s">
        <v>198</v>
      </c>
    </row>
    <row r="1551" spans="1:11" x14ac:dyDescent="0.25">
      <c r="A1551" s="10" t="s">
        <v>268</v>
      </c>
      <c r="B1551" s="10" t="s">
        <v>269</v>
      </c>
      <c r="C1551" s="10" t="s">
        <v>13</v>
      </c>
      <c r="D1551" s="10" t="s">
        <v>270</v>
      </c>
      <c r="F1551" s="10" t="s">
        <v>1850</v>
      </c>
      <c r="G1551" s="10" t="s">
        <v>293</v>
      </c>
      <c r="H1551" s="10" t="s">
        <v>294</v>
      </c>
      <c r="I1551" s="10" t="s">
        <v>15</v>
      </c>
      <c r="K1551" s="10" t="s">
        <v>198</v>
      </c>
    </row>
    <row r="1552" spans="1:11" x14ac:dyDescent="0.25">
      <c r="A1552" s="10" t="s">
        <v>268</v>
      </c>
      <c r="B1552" s="10" t="s">
        <v>269</v>
      </c>
      <c r="C1552" s="10" t="s">
        <v>13</v>
      </c>
      <c r="D1552" s="10" t="s">
        <v>270</v>
      </c>
      <c r="F1552" s="10" t="s">
        <v>2988</v>
      </c>
      <c r="G1552" s="10" t="s">
        <v>672</v>
      </c>
      <c r="H1552" s="10" t="s">
        <v>673</v>
      </c>
      <c r="I1552" s="10" t="s">
        <v>201</v>
      </c>
      <c r="K1552" s="10" t="s">
        <v>198</v>
      </c>
    </row>
    <row r="1553" spans="1:12" x14ac:dyDescent="0.25">
      <c r="A1553" s="10" t="s">
        <v>268</v>
      </c>
      <c r="B1553" s="10" t="s">
        <v>269</v>
      </c>
      <c r="C1553" s="10" t="s">
        <v>13</v>
      </c>
      <c r="D1553" s="10" t="s">
        <v>270</v>
      </c>
      <c r="F1553" s="10" t="s">
        <v>2983</v>
      </c>
      <c r="G1553" s="10" t="s">
        <v>247</v>
      </c>
      <c r="H1553" s="10" t="s">
        <v>248</v>
      </c>
      <c r="I1553" s="10" t="s">
        <v>201</v>
      </c>
      <c r="K1553" s="10" t="s">
        <v>204</v>
      </c>
    </row>
    <row r="1554" spans="1:12" x14ac:dyDescent="0.25">
      <c r="A1554" s="10" t="s">
        <v>268</v>
      </c>
      <c r="B1554" s="10" t="s">
        <v>269</v>
      </c>
      <c r="C1554" s="10" t="s">
        <v>13</v>
      </c>
      <c r="D1554" s="10" t="s">
        <v>270</v>
      </c>
      <c r="F1554" s="10" t="s">
        <v>2258</v>
      </c>
      <c r="G1554" s="10" t="s">
        <v>674</v>
      </c>
      <c r="H1554" s="10" t="s">
        <v>675</v>
      </c>
      <c r="I1554" s="10" t="s">
        <v>201</v>
      </c>
      <c r="K1554" s="10" t="s">
        <v>198</v>
      </c>
    </row>
    <row r="1555" spans="1:12" x14ac:dyDescent="0.25">
      <c r="A1555" s="10" t="s">
        <v>268</v>
      </c>
      <c r="B1555" s="10" t="s">
        <v>269</v>
      </c>
      <c r="C1555" s="10" t="s">
        <v>13</v>
      </c>
      <c r="D1555" s="10" t="s">
        <v>270</v>
      </c>
      <c r="F1555" s="10" t="s">
        <v>2081</v>
      </c>
      <c r="G1555" s="10" t="s">
        <v>295</v>
      </c>
      <c r="H1555" s="10" t="s">
        <v>296</v>
      </c>
      <c r="I1555" s="10" t="s">
        <v>201</v>
      </c>
      <c r="K1555" s="10" t="s">
        <v>204</v>
      </c>
    </row>
    <row r="1556" spans="1:12" x14ac:dyDescent="0.25">
      <c r="A1556" s="10" t="s">
        <v>268</v>
      </c>
      <c r="B1556" s="10" t="s">
        <v>269</v>
      </c>
      <c r="C1556" s="10" t="s">
        <v>13</v>
      </c>
      <c r="D1556" s="10" t="s">
        <v>270</v>
      </c>
      <c r="F1556" s="10" t="s">
        <v>2511</v>
      </c>
      <c r="G1556" s="10" t="s">
        <v>251</v>
      </c>
      <c r="H1556" s="10" t="s">
        <v>252</v>
      </c>
      <c r="I1556" s="10" t="s">
        <v>201</v>
      </c>
      <c r="K1556" s="10" t="s">
        <v>204</v>
      </c>
    </row>
    <row r="1557" spans="1:12" x14ac:dyDescent="0.25">
      <c r="A1557" s="10" t="s">
        <v>268</v>
      </c>
      <c r="B1557" s="10" t="s">
        <v>269</v>
      </c>
      <c r="C1557" s="10" t="s">
        <v>13</v>
      </c>
      <c r="D1557" s="10" t="s">
        <v>270</v>
      </c>
      <c r="F1557" s="10" t="s">
        <v>2413</v>
      </c>
      <c r="G1557" s="10" t="s">
        <v>297</v>
      </c>
      <c r="H1557" s="10" t="s">
        <v>298</v>
      </c>
      <c r="I1557" s="10" t="s">
        <v>201</v>
      </c>
      <c r="K1557" s="10" t="s">
        <v>204</v>
      </c>
    </row>
    <row r="1558" spans="1:12" x14ac:dyDescent="0.25">
      <c r="A1558" s="10" t="s">
        <v>268</v>
      </c>
      <c r="B1558" s="10" t="s">
        <v>269</v>
      </c>
      <c r="C1558" s="10" t="s">
        <v>13</v>
      </c>
      <c r="D1558" s="10" t="s">
        <v>270</v>
      </c>
      <c r="F1558" s="10" t="s">
        <v>2401</v>
      </c>
      <c r="G1558" s="10" t="s">
        <v>2387</v>
      </c>
      <c r="H1558" s="10" t="s">
        <v>299</v>
      </c>
      <c r="I1558" s="10" t="s">
        <v>201</v>
      </c>
      <c r="K1558" s="10" t="s">
        <v>204</v>
      </c>
    </row>
    <row r="1559" spans="1:12" x14ac:dyDescent="0.25">
      <c r="A1559" s="10" t="s">
        <v>268</v>
      </c>
      <c r="B1559" s="10" t="s">
        <v>269</v>
      </c>
      <c r="C1559" s="10" t="s">
        <v>13</v>
      </c>
      <c r="D1559" s="10" t="s">
        <v>270</v>
      </c>
      <c r="F1559" s="10" t="s">
        <v>2414</v>
      </c>
      <c r="G1559" s="10" t="s">
        <v>676</v>
      </c>
      <c r="H1559" s="10" t="s">
        <v>677</v>
      </c>
      <c r="I1559" s="10" t="s">
        <v>15</v>
      </c>
      <c r="K1559" s="10" t="s">
        <v>198</v>
      </c>
    </row>
    <row r="1560" spans="1:12" x14ac:dyDescent="0.25">
      <c r="A1560" s="10" t="s">
        <v>1479</v>
      </c>
      <c r="B1560" s="10" t="s">
        <v>1480</v>
      </c>
      <c r="C1560" s="10" t="s">
        <v>13</v>
      </c>
      <c r="D1560" s="10" t="s">
        <v>1481</v>
      </c>
      <c r="F1560" s="10" t="s">
        <v>2270</v>
      </c>
      <c r="G1560" s="10" t="s">
        <v>1435</v>
      </c>
      <c r="H1560" s="10" t="s">
        <v>1436</v>
      </c>
      <c r="I1560" s="7" t="s">
        <v>83</v>
      </c>
      <c r="K1560" s="10" t="s">
        <v>198</v>
      </c>
    </row>
    <row r="1561" spans="1:12" x14ac:dyDescent="0.25">
      <c r="A1561" s="10" t="s">
        <v>1479</v>
      </c>
      <c r="B1561" s="10" t="s">
        <v>1480</v>
      </c>
      <c r="C1561" s="10" t="s">
        <v>13</v>
      </c>
      <c r="D1561" s="10" t="s">
        <v>1481</v>
      </c>
      <c r="F1561" s="10" t="s">
        <v>2410</v>
      </c>
      <c r="G1561" s="10" t="s">
        <v>1484</v>
      </c>
      <c r="H1561" s="10" t="s">
        <v>1485</v>
      </c>
      <c r="I1561" s="7" t="s">
        <v>83</v>
      </c>
      <c r="K1561" s="10" t="s">
        <v>198</v>
      </c>
    </row>
    <row r="1562" spans="1:12" x14ac:dyDescent="0.25">
      <c r="A1562" s="10" t="s">
        <v>1479</v>
      </c>
      <c r="B1562" s="10" t="s">
        <v>1480</v>
      </c>
      <c r="C1562" s="10" t="s">
        <v>13</v>
      </c>
      <c r="D1562" s="10" t="s">
        <v>1481</v>
      </c>
      <c r="F1562" s="10" t="s">
        <v>2395</v>
      </c>
      <c r="G1562" s="10" t="s">
        <v>1437</v>
      </c>
      <c r="H1562" s="10" t="s">
        <v>1438</v>
      </c>
      <c r="I1562" s="10" t="s">
        <v>201</v>
      </c>
      <c r="K1562" s="10" t="s">
        <v>198</v>
      </c>
    </row>
    <row r="1563" spans="1:12" x14ac:dyDescent="0.25">
      <c r="A1563" s="10" t="s">
        <v>1479</v>
      </c>
      <c r="B1563" s="10" t="s">
        <v>1480</v>
      </c>
      <c r="C1563" s="10" t="s">
        <v>13</v>
      </c>
      <c r="D1563" s="10" t="s">
        <v>1481</v>
      </c>
      <c r="F1563" s="10" t="s">
        <v>2411</v>
      </c>
      <c r="G1563" s="10" t="s">
        <v>2961</v>
      </c>
      <c r="H1563" s="10" t="s">
        <v>1483</v>
      </c>
      <c r="I1563" s="10" t="s">
        <v>15</v>
      </c>
      <c r="K1563" s="10" t="s">
        <v>204</v>
      </c>
    </row>
    <row r="1564" spans="1:12" x14ac:dyDescent="0.25">
      <c r="A1564" s="10" t="s">
        <v>1479</v>
      </c>
      <c r="B1564" s="10" t="s">
        <v>1480</v>
      </c>
      <c r="C1564" s="10" t="s">
        <v>13</v>
      </c>
      <c r="D1564" s="10" t="s">
        <v>1481</v>
      </c>
      <c r="F1564" s="10" t="s">
        <v>2969</v>
      </c>
      <c r="G1564" s="10" t="s">
        <v>1439</v>
      </c>
      <c r="H1564" s="10" t="s">
        <v>1440</v>
      </c>
      <c r="I1564" s="10" t="s">
        <v>201</v>
      </c>
      <c r="K1564" s="10" t="s">
        <v>204</v>
      </c>
    </row>
    <row r="1565" spans="1:12" x14ac:dyDescent="0.25">
      <c r="A1565" s="10" t="s">
        <v>1479</v>
      </c>
      <c r="B1565" s="10" t="s">
        <v>1480</v>
      </c>
      <c r="C1565" s="10" t="s">
        <v>13</v>
      </c>
      <c r="D1565" s="10" t="s">
        <v>1481</v>
      </c>
      <c r="F1565" s="10" t="s">
        <v>2700</v>
      </c>
      <c r="G1565" s="10" t="s">
        <v>1307</v>
      </c>
      <c r="H1565" s="10" t="s">
        <v>1039</v>
      </c>
      <c r="I1565" s="10" t="s">
        <v>201</v>
      </c>
      <c r="K1565" s="10" t="s">
        <v>204</v>
      </c>
      <c r="L1565" s="30"/>
    </row>
    <row r="1566" spans="1:12" x14ac:dyDescent="0.25">
      <c r="A1566" s="10" t="s">
        <v>1479</v>
      </c>
      <c r="B1566" s="10" t="s">
        <v>1480</v>
      </c>
      <c r="C1566" s="10" t="s">
        <v>13</v>
      </c>
      <c r="D1566" s="10" t="s">
        <v>1481</v>
      </c>
      <c r="F1566" s="10" t="s">
        <v>2412</v>
      </c>
      <c r="G1566" s="10" t="s">
        <v>1486</v>
      </c>
      <c r="H1566" s="10" t="s">
        <v>1487</v>
      </c>
      <c r="I1566" s="10" t="s">
        <v>201</v>
      </c>
      <c r="K1566" s="10" t="s">
        <v>198</v>
      </c>
    </row>
    <row r="1567" spans="1:12" x14ac:dyDescent="0.25">
      <c r="A1567" s="10" t="s">
        <v>1479</v>
      </c>
      <c r="B1567" s="10" t="s">
        <v>1480</v>
      </c>
      <c r="C1567" s="10" t="s">
        <v>13</v>
      </c>
      <c r="D1567" s="10" t="s">
        <v>1481</v>
      </c>
      <c r="F1567" s="10" t="s">
        <v>1490</v>
      </c>
      <c r="G1567" s="10" t="s">
        <v>1490</v>
      </c>
      <c r="H1567" s="10" t="s">
        <v>1491</v>
      </c>
      <c r="I1567" s="10" t="s">
        <v>201</v>
      </c>
      <c r="K1567" s="10" t="s">
        <v>198</v>
      </c>
    </row>
    <row r="1568" spans="1:12" x14ac:dyDescent="0.25">
      <c r="A1568" s="10" t="s">
        <v>1479</v>
      </c>
      <c r="B1568" s="10" t="s">
        <v>1480</v>
      </c>
      <c r="C1568" s="10" t="s">
        <v>13</v>
      </c>
      <c r="D1568" s="10" t="s">
        <v>1481</v>
      </c>
      <c r="F1568" s="10" t="s">
        <v>1042</v>
      </c>
      <c r="G1568" s="10" t="s">
        <v>37</v>
      </c>
      <c r="H1568" s="10" t="s">
        <v>38</v>
      </c>
      <c r="I1568" s="10" t="s">
        <v>201</v>
      </c>
      <c r="K1568" s="10" t="s">
        <v>204</v>
      </c>
    </row>
    <row r="1569" spans="1:11" x14ac:dyDescent="0.25">
      <c r="A1569" s="10" t="s">
        <v>1479</v>
      </c>
      <c r="B1569" s="10" t="s">
        <v>1480</v>
      </c>
      <c r="C1569" s="10" t="s">
        <v>13</v>
      </c>
      <c r="D1569" s="10" t="s">
        <v>1481</v>
      </c>
      <c r="F1569" s="10" t="s">
        <v>2415</v>
      </c>
      <c r="G1569" s="10" t="s">
        <v>1488</v>
      </c>
      <c r="H1569" s="10" t="s">
        <v>1489</v>
      </c>
      <c r="I1569" s="10" t="s">
        <v>201</v>
      </c>
      <c r="K1569" s="10" t="s">
        <v>198</v>
      </c>
    </row>
    <row r="1570" spans="1:11" x14ac:dyDescent="0.25">
      <c r="A1570" s="10" t="s">
        <v>1479</v>
      </c>
      <c r="B1570" s="10" t="s">
        <v>1480</v>
      </c>
      <c r="C1570" s="10" t="s">
        <v>13</v>
      </c>
      <c r="D1570" s="10" t="s">
        <v>1481</v>
      </c>
      <c r="F1570" s="10" t="s">
        <v>2973</v>
      </c>
      <c r="G1570" s="10" t="s">
        <v>1443</v>
      </c>
      <c r="H1570" s="10" t="s">
        <v>1444</v>
      </c>
      <c r="I1570" s="10" t="s">
        <v>201</v>
      </c>
      <c r="K1570" s="10" t="s">
        <v>198</v>
      </c>
    </row>
    <row r="1571" spans="1:11" x14ac:dyDescent="0.25">
      <c r="A1571" s="10" t="s">
        <v>1479</v>
      </c>
      <c r="B1571" s="10" t="s">
        <v>1480</v>
      </c>
      <c r="C1571" s="10" t="s">
        <v>13</v>
      </c>
      <c r="D1571" s="10" t="s">
        <v>1481</v>
      </c>
      <c r="F1571" s="10" t="s">
        <v>2416</v>
      </c>
      <c r="G1571" s="10" t="s">
        <v>1496</v>
      </c>
      <c r="H1571" s="10" t="s">
        <v>1497</v>
      </c>
      <c r="I1571" s="10" t="s">
        <v>1028</v>
      </c>
      <c r="K1571" s="10" t="s">
        <v>198</v>
      </c>
    </row>
    <row r="1572" spans="1:11" x14ac:dyDescent="0.25">
      <c r="A1572" s="10" t="s">
        <v>1479</v>
      </c>
      <c r="B1572" s="10" t="s">
        <v>1480</v>
      </c>
      <c r="C1572" s="10" t="s">
        <v>13</v>
      </c>
      <c r="D1572" s="10" t="s">
        <v>1481</v>
      </c>
      <c r="F1572" s="10" t="s">
        <v>2417</v>
      </c>
      <c r="G1572" s="10" t="s">
        <v>1492</v>
      </c>
      <c r="H1572" s="10" t="s">
        <v>1493</v>
      </c>
      <c r="I1572" s="10" t="s">
        <v>201</v>
      </c>
      <c r="K1572" s="10" t="s">
        <v>198</v>
      </c>
    </row>
    <row r="1573" spans="1:11" x14ac:dyDescent="0.25">
      <c r="A1573" s="10" t="s">
        <v>1479</v>
      </c>
      <c r="B1573" s="10" t="s">
        <v>1480</v>
      </c>
      <c r="C1573" s="10" t="s">
        <v>13</v>
      </c>
      <c r="D1573" s="10" t="s">
        <v>1481</v>
      </c>
      <c r="F1573" s="10" t="s">
        <v>2418</v>
      </c>
      <c r="G1573" s="10" t="s">
        <v>1494</v>
      </c>
      <c r="H1573" s="10" t="s">
        <v>1495</v>
      </c>
      <c r="I1573" s="10" t="s">
        <v>201</v>
      </c>
      <c r="K1573" s="10" t="s">
        <v>198</v>
      </c>
    </row>
    <row r="1574" spans="1:11" x14ac:dyDescent="0.25">
      <c r="A1574" s="10" t="s">
        <v>1479</v>
      </c>
      <c r="B1574" s="10" t="s">
        <v>1480</v>
      </c>
      <c r="C1574" s="10" t="s">
        <v>13</v>
      </c>
      <c r="D1574" s="10" t="s">
        <v>1481</v>
      </c>
      <c r="F1574" s="10" t="s">
        <v>2426</v>
      </c>
      <c r="G1574" s="10" t="s">
        <v>1498</v>
      </c>
      <c r="H1574" s="10" t="s">
        <v>1499</v>
      </c>
      <c r="I1574" s="10" t="s">
        <v>201</v>
      </c>
      <c r="K1574" s="10" t="s">
        <v>204</v>
      </c>
    </row>
    <row r="1575" spans="1:11" x14ac:dyDescent="0.25">
      <c r="A1575" s="10" t="s">
        <v>1479</v>
      </c>
      <c r="B1575" s="10" t="s">
        <v>1480</v>
      </c>
      <c r="C1575" s="10" t="s">
        <v>13</v>
      </c>
      <c r="D1575" s="10" t="s">
        <v>1481</v>
      </c>
      <c r="F1575" s="10" t="s">
        <v>2462</v>
      </c>
      <c r="G1575" s="10" t="s">
        <v>1181</v>
      </c>
      <c r="H1575" s="10" t="s">
        <v>1182</v>
      </c>
      <c r="I1575" s="10" t="s">
        <v>201</v>
      </c>
      <c r="K1575" s="10" t="s">
        <v>204</v>
      </c>
    </row>
    <row r="1576" spans="1:11" x14ac:dyDescent="0.25">
      <c r="A1576" s="10" t="s">
        <v>1479</v>
      </c>
      <c r="B1576" s="10" t="s">
        <v>1480</v>
      </c>
      <c r="C1576" s="10" t="s">
        <v>13</v>
      </c>
      <c r="D1576" s="10" t="s">
        <v>1481</v>
      </c>
      <c r="F1576" s="10" t="s">
        <v>2429</v>
      </c>
      <c r="G1576" s="10" t="s">
        <v>1088</v>
      </c>
      <c r="H1576" s="10" t="s">
        <v>1089</v>
      </c>
      <c r="I1576" s="10" t="s">
        <v>201</v>
      </c>
      <c r="K1576" s="10" t="s">
        <v>204</v>
      </c>
    </row>
    <row r="1577" spans="1:11" x14ac:dyDescent="0.25">
      <c r="A1577" s="10" t="s">
        <v>1479</v>
      </c>
      <c r="B1577" s="10" t="s">
        <v>1480</v>
      </c>
      <c r="C1577" s="10" t="s">
        <v>13</v>
      </c>
      <c r="D1577" s="10" t="s">
        <v>1481</v>
      </c>
      <c r="F1577" s="10" t="s">
        <v>2966</v>
      </c>
      <c r="G1577" s="10" t="s">
        <v>1447</v>
      </c>
      <c r="H1577" s="10" t="s">
        <v>1244</v>
      </c>
      <c r="I1577" s="10" t="s">
        <v>15</v>
      </c>
      <c r="K1577" s="10" t="s">
        <v>198</v>
      </c>
    </row>
    <row r="1578" spans="1:11" x14ac:dyDescent="0.25">
      <c r="A1578" s="10" t="s">
        <v>1479</v>
      </c>
      <c r="B1578" s="10" t="s">
        <v>1480</v>
      </c>
      <c r="C1578" s="10" t="s">
        <v>13</v>
      </c>
      <c r="D1578" s="10" t="s">
        <v>1481</v>
      </c>
      <c r="F1578" s="10" t="s">
        <v>2430</v>
      </c>
      <c r="G1578" s="10" t="s">
        <v>1500</v>
      </c>
      <c r="H1578" s="10" t="s">
        <v>1501</v>
      </c>
      <c r="I1578" s="10" t="s">
        <v>201</v>
      </c>
      <c r="K1578" s="10" t="s">
        <v>198</v>
      </c>
    </row>
    <row r="1579" spans="1:11" x14ac:dyDescent="0.25">
      <c r="A1579" s="10" t="s">
        <v>1479</v>
      </c>
      <c r="B1579" s="10" t="s">
        <v>1480</v>
      </c>
      <c r="C1579" s="10" t="s">
        <v>13</v>
      </c>
      <c r="D1579" s="10" t="s">
        <v>1481</v>
      </c>
      <c r="F1579" s="10" t="s">
        <v>2427</v>
      </c>
      <c r="G1579" s="10" t="s">
        <v>1504</v>
      </c>
      <c r="H1579" s="10" t="s">
        <v>1505</v>
      </c>
      <c r="I1579" s="10" t="s">
        <v>201</v>
      </c>
      <c r="K1579" s="10" t="s">
        <v>198</v>
      </c>
    </row>
    <row r="1580" spans="1:11" x14ac:dyDescent="0.25">
      <c r="A1580" s="10" t="s">
        <v>1479</v>
      </c>
      <c r="B1580" s="10" t="s">
        <v>1480</v>
      </c>
      <c r="C1580" s="10" t="s">
        <v>13</v>
      </c>
      <c r="D1580" s="10" t="s">
        <v>1481</v>
      </c>
      <c r="F1580" s="10" t="s">
        <v>2431</v>
      </c>
      <c r="G1580" s="10" t="s">
        <v>1506</v>
      </c>
      <c r="H1580" s="10" t="s">
        <v>1507</v>
      </c>
      <c r="I1580" s="10" t="s">
        <v>201</v>
      </c>
      <c r="K1580" s="10" t="s">
        <v>198</v>
      </c>
    </row>
    <row r="1581" spans="1:11" x14ac:dyDescent="0.25">
      <c r="A1581" s="10" t="s">
        <v>1479</v>
      </c>
      <c r="B1581" s="10" t="s">
        <v>1480</v>
      </c>
      <c r="C1581" s="10" t="s">
        <v>13</v>
      </c>
      <c r="D1581" s="10" t="s">
        <v>1481</v>
      </c>
      <c r="F1581" s="10" t="s">
        <v>2432</v>
      </c>
      <c r="G1581" s="10" t="s">
        <v>1247</v>
      </c>
      <c r="H1581" s="10" t="s">
        <v>1248</v>
      </c>
      <c r="I1581" s="10" t="s">
        <v>201</v>
      </c>
      <c r="K1581" s="10" t="s">
        <v>198</v>
      </c>
    </row>
    <row r="1582" spans="1:11" x14ac:dyDescent="0.25">
      <c r="A1582" s="10" t="s">
        <v>1479</v>
      </c>
      <c r="B1582" s="10" t="s">
        <v>1480</v>
      </c>
      <c r="C1582" s="10" t="s">
        <v>13</v>
      </c>
      <c r="D1582" s="10" t="s">
        <v>1481</v>
      </c>
      <c r="F1582" s="10" t="s">
        <v>2998</v>
      </c>
      <c r="G1582" s="10" t="s">
        <v>1448</v>
      </c>
      <c r="H1582" s="10" t="s">
        <v>1508</v>
      </c>
      <c r="I1582" s="7" t="s">
        <v>83</v>
      </c>
      <c r="K1582" s="10" t="s">
        <v>204</v>
      </c>
    </row>
    <row r="1583" spans="1:11" x14ac:dyDescent="0.25">
      <c r="A1583" s="10" t="s">
        <v>1479</v>
      </c>
      <c r="B1583" s="10" t="s">
        <v>1480</v>
      </c>
      <c r="C1583" s="10" t="s">
        <v>13</v>
      </c>
      <c r="D1583" s="10" t="s">
        <v>1481</v>
      </c>
      <c r="F1583" s="10" t="s">
        <v>2446</v>
      </c>
      <c r="G1583" s="10" t="s">
        <v>1938</v>
      </c>
      <c r="H1583" s="10" t="s">
        <v>1509</v>
      </c>
      <c r="I1583" s="10" t="s">
        <v>201</v>
      </c>
      <c r="K1583" s="10" t="s">
        <v>198</v>
      </c>
    </row>
    <row r="1584" spans="1:11" x14ac:dyDescent="0.25">
      <c r="A1584" s="10" t="s">
        <v>1479</v>
      </c>
      <c r="B1584" s="10" t="s">
        <v>1480</v>
      </c>
      <c r="C1584" s="10" t="s">
        <v>13</v>
      </c>
      <c r="D1584" s="10" t="s">
        <v>1481</v>
      </c>
      <c r="F1584" s="10" t="s">
        <v>2271</v>
      </c>
      <c r="G1584" s="10" t="s">
        <v>1450</v>
      </c>
      <c r="H1584" s="10" t="s">
        <v>1451</v>
      </c>
      <c r="I1584" s="10" t="s">
        <v>15</v>
      </c>
      <c r="K1584" s="10" t="s">
        <v>204</v>
      </c>
    </row>
    <row r="1585" spans="1:11" x14ac:dyDescent="0.25">
      <c r="A1585" s="10" t="s">
        <v>1479</v>
      </c>
      <c r="B1585" s="10" t="s">
        <v>1480</v>
      </c>
      <c r="C1585" s="10" t="s">
        <v>13</v>
      </c>
      <c r="D1585" s="10" t="s">
        <v>1481</v>
      </c>
      <c r="F1585" s="10" t="s">
        <v>2272</v>
      </c>
      <c r="G1585" s="10" t="s">
        <v>1452</v>
      </c>
      <c r="H1585" s="10" t="s">
        <v>1453</v>
      </c>
      <c r="I1585" s="10" t="s">
        <v>15</v>
      </c>
      <c r="K1585" s="10" t="s">
        <v>204</v>
      </c>
    </row>
    <row r="1586" spans="1:11" x14ac:dyDescent="0.25">
      <c r="A1586" s="10" t="s">
        <v>1479</v>
      </c>
      <c r="B1586" s="10" t="s">
        <v>1480</v>
      </c>
      <c r="C1586" s="10" t="s">
        <v>13</v>
      </c>
      <c r="D1586" s="10" t="s">
        <v>1481</v>
      </c>
      <c r="F1586" s="10" t="s">
        <v>2428</v>
      </c>
      <c r="G1586" s="10" t="s">
        <v>1510</v>
      </c>
      <c r="H1586" s="10" t="s">
        <v>1511</v>
      </c>
      <c r="I1586" s="10" t="s">
        <v>201</v>
      </c>
      <c r="K1586" s="10" t="s">
        <v>198</v>
      </c>
    </row>
    <row r="1587" spans="1:11" x14ac:dyDescent="0.25">
      <c r="A1587" s="10" t="s">
        <v>1479</v>
      </c>
      <c r="B1587" s="10" t="s">
        <v>1480</v>
      </c>
      <c r="C1587" s="10" t="s">
        <v>13</v>
      </c>
      <c r="D1587" s="10" t="s">
        <v>1481</v>
      </c>
      <c r="F1587" s="10" t="s">
        <v>2396</v>
      </c>
      <c r="G1587" s="10" t="s">
        <v>1445</v>
      </c>
      <c r="H1587" s="10" t="s">
        <v>1446</v>
      </c>
      <c r="I1587" s="10" t="s">
        <v>15</v>
      </c>
      <c r="K1587" s="10" t="s">
        <v>198</v>
      </c>
    </row>
    <row r="1588" spans="1:11" x14ac:dyDescent="0.25">
      <c r="A1588" s="10" t="s">
        <v>1479</v>
      </c>
      <c r="B1588" s="10" t="s">
        <v>1480</v>
      </c>
      <c r="C1588" s="10" t="s">
        <v>13</v>
      </c>
      <c r="D1588" s="10" t="s">
        <v>1481</v>
      </c>
      <c r="F1588" s="10" t="s">
        <v>2419</v>
      </c>
      <c r="G1588" s="10" t="s">
        <v>1454</v>
      </c>
      <c r="H1588" s="10" t="s">
        <v>1455</v>
      </c>
      <c r="I1588" s="10" t="s">
        <v>201</v>
      </c>
      <c r="K1588" s="10" t="s">
        <v>198</v>
      </c>
    </row>
    <row r="1589" spans="1:11" x14ac:dyDescent="0.25">
      <c r="A1589" s="10" t="s">
        <v>1479</v>
      </c>
      <c r="B1589" s="10" t="s">
        <v>1480</v>
      </c>
      <c r="C1589" s="10" t="s">
        <v>13</v>
      </c>
      <c r="D1589" s="10" t="s">
        <v>1481</v>
      </c>
      <c r="F1589" s="10" t="s">
        <v>2419</v>
      </c>
      <c r="G1589" s="10" t="s">
        <v>1454</v>
      </c>
      <c r="H1589" s="10" t="s">
        <v>1455</v>
      </c>
      <c r="I1589" s="10" t="s">
        <v>201</v>
      </c>
      <c r="K1589" s="10" t="s">
        <v>198</v>
      </c>
    </row>
    <row r="1590" spans="1:11" x14ac:dyDescent="0.25">
      <c r="A1590" s="10" t="s">
        <v>1479</v>
      </c>
      <c r="B1590" s="10" t="s">
        <v>1480</v>
      </c>
      <c r="C1590" s="10" t="s">
        <v>13</v>
      </c>
      <c r="D1590" s="10" t="s">
        <v>1481</v>
      </c>
      <c r="F1590" s="10" t="s">
        <v>2398</v>
      </c>
      <c r="G1590" s="10" t="s">
        <v>1456</v>
      </c>
      <c r="H1590" s="10" t="s">
        <v>1457</v>
      </c>
      <c r="I1590" s="10" t="s">
        <v>15</v>
      </c>
      <c r="K1590" s="10" t="s">
        <v>198</v>
      </c>
    </row>
    <row r="1591" spans="1:11" x14ac:dyDescent="0.25">
      <c r="A1591" s="10" t="s">
        <v>1479</v>
      </c>
      <c r="B1591" s="10" t="s">
        <v>1480</v>
      </c>
      <c r="C1591" s="10" t="s">
        <v>13</v>
      </c>
      <c r="D1591" s="10" t="s">
        <v>1481</v>
      </c>
      <c r="F1591" s="10" t="s">
        <v>2398</v>
      </c>
      <c r="G1591" s="10" t="s">
        <v>1458</v>
      </c>
      <c r="H1591" s="10" t="s">
        <v>1459</v>
      </c>
      <c r="I1591" s="10" t="s">
        <v>15</v>
      </c>
      <c r="K1591" s="10" t="s">
        <v>198</v>
      </c>
    </row>
    <row r="1592" spans="1:11" x14ac:dyDescent="0.25">
      <c r="A1592" s="10" t="s">
        <v>1479</v>
      </c>
      <c r="B1592" s="10" t="s">
        <v>1480</v>
      </c>
      <c r="C1592" s="10" t="s">
        <v>13</v>
      </c>
      <c r="D1592" s="10" t="s">
        <v>1481</v>
      </c>
      <c r="F1592" s="10" t="s">
        <v>2398</v>
      </c>
      <c r="G1592" s="10" t="s">
        <v>1460</v>
      </c>
      <c r="H1592" s="10" t="s">
        <v>1461</v>
      </c>
      <c r="I1592" s="10" t="s">
        <v>15</v>
      </c>
      <c r="K1592" s="10" t="s">
        <v>198</v>
      </c>
    </row>
    <row r="1593" spans="1:11" ht="30" x14ac:dyDescent="0.25">
      <c r="A1593" s="10" t="s">
        <v>1479</v>
      </c>
      <c r="B1593" s="10" t="s">
        <v>1480</v>
      </c>
      <c r="C1593" s="10" t="s">
        <v>13</v>
      </c>
      <c r="D1593" s="10" t="s">
        <v>1481</v>
      </c>
      <c r="F1593" s="10" t="s">
        <v>2420</v>
      </c>
      <c r="G1593" s="10" t="s">
        <v>1516</v>
      </c>
      <c r="H1593" s="10" t="s">
        <v>1517</v>
      </c>
      <c r="I1593" s="38" t="s">
        <v>201</v>
      </c>
      <c r="K1593" s="10" t="s">
        <v>204</v>
      </c>
    </row>
    <row r="1594" spans="1:11" x14ac:dyDescent="0.25">
      <c r="A1594" s="10" t="s">
        <v>1479</v>
      </c>
      <c r="B1594" s="10" t="s">
        <v>1480</v>
      </c>
      <c r="C1594" s="10" t="s">
        <v>13</v>
      </c>
      <c r="D1594" s="10" t="s">
        <v>1481</v>
      </c>
      <c r="F1594" s="10" t="s">
        <v>2421</v>
      </c>
      <c r="G1594" s="10" t="s">
        <v>1502</v>
      </c>
      <c r="H1594" s="10" t="s">
        <v>1503</v>
      </c>
      <c r="I1594" s="7" t="s">
        <v>83</v>
      </c>
      <c r="K1594" s="10" t="s">
        <v>198</v>
      </c>
    </row>
    <row r="1595" spans="1:11" x14ac:dyDescent="0.25">
      <c r="A1595" s="10" t="s">
        <v>1479</v>
      </c>
      <c r="B1595" s="10" t="s">
        <v>1480</v>
      </c>
      <c r="C1595" s="10" t="s">
        <v>13</v>
      </c>
      <c r="D1595" s="10" t="s">
        <v>1481</v>
      </c>
      <c r="F1595" s="10" t="s">
        <v>2422</v>
      </c>
      <c r="G1595" s="10" t="s">
        <v>1512</v>
      </c>
      <c r="H1595" s="10" t="s">
        <v>1513</v>
      </c>
      <c r="I1595" s="10" t="s">
        <v>201</v>
      </c>
      <c r="K1595" s="10" t="s">
        <v>198</v>
      </c>
    </row>
    <row r="1596" spans="1:11" x14ac:dyDescent="0.25">
      <c r="A1596" s="10" t="s">
        <v>1479</v>
      </c>
      <c r="B1596" s="10" t="s">
        <v>1480</v>
      </c>
      <c r="C1596" s="10" t="s">
        <v>13</v>
      </c>
      <c r="D1596" s="10" t="s">
        <v>1481</v>
      </c>
      <c r="F1596" s="10" t="s">
        <v>2423</v>
      </c>
      <c r="G1596" s="10" t="s">
        <v>1514</v>
      </c>
      <c r="H1596" s="10" t="s">
        <v>1515</v>
      </c>
      <c r="I1596" s="10" t="s">
        <v>201</v>
      </c>
      <c r="K1596" s="10" t="s">
        <v>198</v>
      </c>
    </row>
    <row r="1597" spans="1:11" x14ac:dyDescent="0.25">
      <c r="A1597" s="10" t="s">
        <v>1479</v>
      </c>
      <c r="B1597" s="10" t="s">
        <v>1480</v>
      </c>
      <c r="C1597" s="10" t="s">
        <v>13</v>
      </c>
      <c r="D1597" s="10" t="s">
        <v>1481</v>
      </c>
      <c r="F1597" s="10" t="s">
        <v>2133</v>
      </c>
      <c r="G1597" s="10" t="s">
        <v>159</v>
      </c>
      <c r="H1597" s="10" t="s">
        <v>160</v>
      </c>
      <c r="I1597" s="10" t="s">
        <v>61</v>
      </c>
      <c r="K1597" s="10" t="s">
        <v>198</v>
      </c>
    </row>
    <row r="1598" spans="1:11" x14ac:dyDescent="0.25">
      <c r="A1598" s="10" t="s">
        <v>1479</v>
      </c>
      <c r="B1598" s="10" t="s">
        <v>1480</v>
      </c>
      <c r="C1598" s="10" t="s">
        <v>13</v>
      </c>
      <c r="D1598" s="10" t="s">
        <v>1481</v>
      </c>
      <c r="F1598" s="10" t="s">
        <v>2424</v>
      </c>
      <c r="G1598" s="10" t="s">
        <v>1259</v>
      </c>
      <c r="H1598" s="10" t="s">
        <v>1260</v>
      </c>
      <c r="I1598" s="10" t="s">
        <v>201</v>
      </c>
      <c r="K1598" s="10" t="s">
        <v>204</v>
      </c>
    </row>
    <row r="1599" spans="1:11" x14ac:dyDescent="0.25">
      <c r="A1599" s="10" t="s">
        <v>1479</v>
      </c>
      <c r="B1599" s="10" t="s">
        <v>1480</v>
      </c>
      <c r="C1599" s="10" t="s">
        <v>13</v>
      </c>
      <c r="D1599" s="10" t="s">
        <v>1481</v>
      </c>
      <c r="F1599" s="10" t="s">
        <v>2013</v>
      </c>
      <c r="G1599" s="10" t="s">
        <v>116</v>
      </c>
      <c r="H1599" s="10" t="s">
        <v>117</v>
      </c>
      <c r="I1599" s="7" t="s">
        <v>83</v>
      </c>
      <c r="K1599" s="10" t="s">
        <v>204</v>
      </c>
    </row>
    <row r="1600" spans="1:11" x14ac:dyDescent="0.25">
      <c r="A1600" s="10" t="s">
        <v>1479</v>
      </c>
      <c r="B1600" s="10" t="s">
        <v>1480</v>
      </c>
      <c r="C1600" s="10" t="s">
        <v>13</v>
      </c>
      <c r="D1600" s="10" t="s">
        <v>1481</v>
      </c>
      <c r="F1600" s="10" t="s">
        <v>2258</v>
      </c>
      <c r="G1600" s="10" t="s">
        <v>1462</v>
      </c>
      <c r="H1600" s="10" t="s">
        <v>1463</v>
      </c>
      <c r="I1600" s="10" t="s">
        <v>201</v>
      </c>
      <c r="K1600" s="10" t="s">
        <v>204</v>
      </c>
    </row>
    <row r="1601" spans="1:12" x14ac:dyDescent="0.25">
      <c r="A1601" s="10" t="s">
        <v>1479</v>
      </c>
      <c r="B1601" s="10" t="s">
        <v>1480</v>
      </c>
      <c r="C1601" s="10" t="s">
        <v>13</v>
      </c>
      <c r="D1601" s="10" t="s">
        <v>1481</v>
      </c>
      <c r="F1601" s="10" t="s">
        <v>2425</v>
      </c>
      <c r="G1601" s="10" t="s">
        <v>1518</v>
      </c>
      <c r="H1601" s="10" t="s">
        <v>1519</v>
      </c>
      <c r="I1601" s="10" t="s">
        <v>201</v>
      </c>
      <c r="K1601" s="10" t="s">
        <v>198</v>
      </c>
    </row>
    <row r="1602" spans="1:12" x14ac:dyDescent="0.25">
      <c r="A1602" s="10" t="s">
        <v>1479</v>
      </c>
      <c r="B1602" s="10" t="s">
        <v>1480</v>
      </c>
      <c r="C1602" s="10" t="s">
        <v>13</v>
      </c>
      <c r="D1602" s="10" t="s">
        <v>1481</v>
      </c>
      <c r="F1602" s="10" t="s">
        <v>2258</v>
      </c>
      <c r="H1602" s="10" t="s">
        <v>1442</v>
      </c>
      <c r="K1602" s="10" t="s">
        <v>204</v>
      </c>
    </row>
    <row r="1603" spans="1:12" x14ac:dyDescent="0.25">
      <c r="A1603" s="10" t="s">
        <v>1476</v>
      </c>
      <c r="B1603" s="10" t="s">
        <v>1477</v>
      </c>
      <c r="C1603" s="10" t="s">
        <v>19</v>
      </c>
      <c r="D1603" s="10" t="s">
        <v>1478</v>
      </c>
    </row>
    <row r="1604" spans="1:12" x14ac:dyDescent="0.25">
      <c r="A1604" s="10" t="s">
        <v>175</v>
      </c>
      <c r="B1604" s="10" t="s">
        <v>185</v>
      </c>
      <c r="C1604" s="10" t="s">
        <v>19</v>
      </c>
      <c r="D1604" s="10" t="s">
        <v>186</v>
      </c>
      <c r="F1604" s="10" t="s">
        <v>1978</v>
      </c>
      <c r="G1604" s="10" t="s">
        <v>124</v>
      </c>
      <c r="H1604" s="10" t="s">
        <v>125</v>
      </c>
      <c r="I1604" s="7" t="s">
        <v>83</v>
      </c>
      <c r="K1604" s="41" t="s">
        <v>198</v>
      </c>
    </row>
    <row r="1605" spans="1:12" x14ac:dyDescent="0.25">
      <c r="A1605" s="10" t="s">
        <v>175</v>
      </c>
      <c r="B1605" s="10" t="s">
        <v>185</v>
      </c>
      <c r="C1605" s="10" t="s">
        <v>19</v>
      </c>
      <c r="D1605" s="10" t="s">
        <v>186</v>
      </c>
      <c r="F1605" s="10" t="s">
        <v>1979</v>
      </c>
      <c r="G1605" s="10" t="s">
        <v>35</v>
      </c>
      <c r="H1605" s="10" t="s">
        <v>36</v>
      </c>
      <c r="I1605" s="10" t="s">
        <v>201</v>
      </c>
      <c r="K1605" s="41" t="s">
        <v>198</v>
      </c>
    </row>
    <row r="1606" spans="1:12" x14ac:dyDescent="0.25">
      <c r="A1606" s="10" t="s">
        <v>175</v>
      </c>
      <c r="B1606" s="10" t="s">
        <v>185</v>
      </c>
      <c r="C1606" s="10" t="s">
        <v>19</v>
      </c>
      <c r="D1606" s="10" t="s">
        <v>186</v>
      </c>
      <c r="F1606" s="10" t="s">
        <v>1294</v>
      </c>
      <c r="G1606" s="10" t="s">
        <v>2277</v>
      </c>
      <c r="H1606" s="10" t="s">
        <v>14</v>
      </c>
      <c r="I1606" s="10" t="s">
        <v>15</v>
      </c>
      <c r="K1606" s="41" t="s">
        <v>198</v>
      </c>
    </row>
    <row r="1607" spans="1:12" x14ac:dyDescent="0.25">
      <c r="A1607" s="10" t="s">
        <v>175</v>
      </c>
      <c r="B1607" s="10" t="s">
        <v>185</v>
      </c>
      <c r="C1607" s="10" t="s">
        <v>19</v>
      </c>
      <c r="D1607" s="10" t="s">
        <v>186</v>
      </c>
      <c r="F1607" s="10" t="s">
        <v>1980</v>
      </c>
      <c r="G1607" s="10" t="s">
        <v>17</v>
      </c>
      <c r="H1607" s="10" t="s">
        <v>18</v>
      </c>
      <c r="I1607" s="10" t="s">
        <v>201</v>
      </c>
      <c r="K1607" s="41" t="s">
        <v>198</v>
      </c>
    </row>
    <row r="1608" spans="1:12" x14ac:dyDescent="0.25">
      <c r="A1608" s="10" t="s">
        <v>175</v>
      </c>
      <c r="B1608" s="10" t="s">
        <v>185</v>
      </c>
      <c r="C1608" s="10" t="s">
        <v>19</v>
      </c>
      <c r="D1608" s="10" t="s">
        <v>186</v>
      </c>
      <c r="F1608" s="10" t="s">
        <v>20</v>
      </c>
      <c r="G1608" s="10" t="s">
        <v>21</v>
      </c>
      <c r="H1608" s="10" t="s">
        <v>22</v>
      </c>
      <c r="I1608" s="10" t="s">
        <v>201</v>
      </c>
      <c r="K1608" s="41" t="s">
        <v>198</v>
      </c>
      <c r="L1608" s="30"/>
    </row>
    <row r="1609" spans="1:12" x14ac:dyDescent="0.25">
      <c r="A1609" s="10" t="s">
        <v>175</v>
      </c>
      <c r="B1609" s="10" t="s">
        <v>185</v>
      </c>
      <c r="C1609" s="10" t="s">
        <v>19</v>
      </c>
      <c r="D1609" s="10" t="s">
        <v>186</v>
      </c>
      <c r="F1609" s="10" t="s">
        <v>1981</v>
      </c>
      <c r="G1609" s="10" t="s">
        <v>30</v>
      </c>
      <c r="H1609" s="10" t="s">
        <v>31</v>
      </c>
      <c r="I1609" s="10" t="s">
        <v>201</v>
      </c>
      <c r="K1609" s="41" t="s">
        <v>198</v>
      </c>
    </row>
    <row r="1610" spans="1:12" x14ac:dyDescent="0.25">
      <c r="A1610" s="10" t="s">
        <v>175</v>
      </c>
      <c r="B1610" s="10" t="s">
        <v>185</v>
      </c>
      <c r="C1610" s="10" t="s">
        <v>19</v>
      </c>
      <c r="D1610" s="10" t="s">
        <v>186</v>
      </c>
      <c r="F1610" s="10" t="s">
        <v>32</v>
      </c>
      <c r="G1610" s="10" t="s">
        <v>33</v>
      </c>
      <c r="H1610" s="10" t="s">
        <v>34</v>
      </c>
      <c r="I1610" s="10" t="s">
        <v>201</v>
      </c>
      <c r="K1610" s="41" t="s">
        <v>198</v>
      </c>
    </row>
    <row r="1611" spans="1:12" x14ac:dyDescent="0.25">
      <c r="A1611" s="10" t="s">
        <v>175</v>
      </c>
      <c r="B1611" s="10" t="s">
        <v>185</v>
      </c>
      <c r="C1611" s="10" t="s">
        <v>19</v>
      </c>
      <c r="D1611" s="10" t="s">
        <v>186</v>
      </c>
      <c r="F1611" s="10" t="s">
        <v>1982</v>
      </c>
      <c r="G1611" s="10" t="s">
        <v>25</v>
      </c>
      <c r="H1611" s="10" t="s">
        <v>26</v>
      </c>
      <c r="I1611" s="10" t="s">
        <v>201</v>
      </c>
      <c r="K1611" s="41" t="s">
        <v>198</v>
      </c>
    </row>
    <row r="1612" spans="1:12" x14ac:dyDescent="0.25">
      <c r="A1612" s="10" t="s">
        <v>175</v>
      </c>
      <c r="B1612" s="10" t="s">
        <v>185</v>
      </c>
      <c r="C1612" s="10" t="s">
        <v>19</v>
      </c>
      <c r="D1612" s="10" t="s">
        <v>186</v>
      </c>
      <c r="F1612" s="10" t="s">
        <v>1983</v>
      </c>
      <c r="G1612" s="10" t="s">
        <v>27</v>
      </c>
      <c r="H1612" s="10" t="s">
        <v>28</v>
      </c>
      <c r="I1612" s="10" t="s">
        <v>15</v>
      </c>
      <c r="K1612" s="41" t="s">
        <v>198</v>
      </c>
    </row>
    <row r="1613" spans="1:12" x14ac:dyDescent="0.25">
      <c r="A1613" s="10" t="s">
        <v>175</v>
      </c>
      <c r="B1613" s="10" t="s">
        <v>185</v>
      </c>
      <c r="C1613" s="10" t="s">
        <v>19</v>
      </c>
      <c r="D1613" s="10" t="s">
        <v>186</v>
      </c>
      <c r="F1613" s="10" t="s">
        <v>106</v>
      </c>
      <c r="G1613" s="10" t="s">
        <v>106</v>
      </c>
      <c r="H1613" s="10" t="s">
        <v>107</v>
      </c>
      <c r="I1613" s="10" t="s">
        <v>201</v>
      </c>
      <c r="K1613" s="41" t="s">
        <v>198</v>
      </c>
    </row>
    <row r="1614" spans="1:12" x14ac:dyDescent="0.25">
      <c r="A1614" s="10" t="s">
        <v>175</v>
      </c>
      <c r="B1614" s="10" t="s">
        <v>185</v>
      </c>
      <c r="C1614" s="10" t="s">
        <v>19</v>
      </c>
      <c r="D1614" s="10" t="s">
        <v>186</v>
      </c>
      <c r="F1614" s="10" t="s">
        <v>102</v>
      </c>
      <c r="G1614" s="10" t="s">
        <v>102</v>
      </c>
      <c r="H1614" s="10" t="s">
        <v>103</v>
      </c>
      <c r="I1614" s="10" t="s">
        <v>201</v>
      </c>
      <c r="K1614" s="41" t="s">
        <v>198</v>
      </c>
    </row>
    <row r="1615" spans="1:12" x14ac:dyDescent="0.25">
      <c r="A1615" s="10" t="s">
        <v>175</v>
      </c>
      <c r="B1615" s="10" t="s">
        <v>185</v>
      </c>
      <c r="C1615" s="10" t="s">
        <v>19</v>
      </c>
      <c r="D1615" s="10" t="s">
        <v>186</v>
      </c>
      <c r="F1615" s="10" t="s">
        <v>1042</v>
      </c>
      <c r="G1615" s="10" t="s">
        <v>37</v>
      </c>
      <c r="H1615" s="10" t="s">
        <v>38</v>
      </c>
      <c r="I1615" s="10" t="s">
        <v>201</v>
      </c>
      <c r="K1615" s="41" t="s">
        <v>198</v>
      </c>
    </row>
    <row r="1616" spans="1:12" x14ac:dyDescent="0.25">
      <c r="A1616" s="10" t="s">
        <v>175</v>
      </c>
      <c r="B1616" s="10" t="s">
        <v>185</v>
      </c>
      <c r="C1616" s="10" t="s">
        <v>19</v>
      </c>
      <c r="D1616" s="10" t="s">
        <v>186</v>
      </c>
      <c r="F1616" s="10" t="s">
        <v>135</v>
      </c>
      <c r="G1616" s="10" t="s">
        <v>136</v>
      </c>
      <c r="H1616" s="10" t="s">
        <v>137</v>
      </c>
      <c r="I1616" s="10" t="s">
        <v>29</v>
      </c>
      <c r="K1616" s="41" t="s">
        <v>198</v>
      </c>
    </row>
    <row r="1617" spans="1:11" x14ac:dyDescent="0.25">
      <c r="A1617" s="10" t="s">
        <v>175</v>
      </c>
      <c r="B1617" s="10" t="s">
        <v>185</v>
      </c>
      <c r="C1617" s="10" t="s">
        <v>19</v>
      </c>
      <c r="D1617" s="10" t="s">
        <v>186</v>
      </c>
      <c r="F1617" s="10" t="s">
        <v>111</v>
      </c>
      <c r="G1617" s="10" t="s">
        <v>112</v>
      </c>
      <c r="H1617" s="10" t="s">
        <v>113</v>
      </c>
      <c r="I1617" s="10" t="s">
        <v>201</v>
      </c>
      <c r="K1617" s="41" t="s">
        <v>198</v>
      </c>
    </row>
    <row r="1618" spans="1:11" x14ac:dyDescent="0.25">
      <c r="A1618" s="10" t="s">
        <v>175</v>
      </c>
      <c r="B1618" s="10" t="s">
        <v>185</v>
      </c>
      <c r="C1618" s="10" t="s">
        <v>19</v>
      </c>
      <c r="D1618" s="10" t="s">
        <v>186</v>
      </c>
      <c r="F1618" s="10" t="s">
        <v>2552</v>
      </c>
      <c r="G1618" s="10" t="s">
        <v>41</v>
      </c>
      <c r="H1618" s="10" t="s">
        <v>42</v>
      </c>
      <c r="I1618" s="10" t="s">
        <v>201</v>
      </c>
      <c r="K1618" s="41" t="s">
        <v>198</v>
      </c>
    </row>
    <row r="1619" spans="1:11" x14ac:dyDescent="0.25">
      <c r="A1619" s="10" t="s">
        <v>175</v>
      </c>
      <c r="B1619" s="10" t="s">
        <v>185</v>
      </c>
      <c r="C1619" s="10" t="s">
        <v>19</v>
      </c>
      <c r="D1619" s="10" t="s">
        <v>186</v>
      </c>
      <c r="F1619" s="10" t="s">
        <v>1984</v>
      </c>
      <c r="G1619" s="10" t="s">
        <v>130</v>
      </c>
      <c r="H1619" s="10" t="s">
        <v>131</v>
      </c>
      <c r="I1619" s="10" t="s">
        <v>201</v>
      </c>
      <c r="K1619" s="41" t="s">
        <v>198</v>
      </c>
    </row>
    <row r="1620" spans="1:11" x14ac:dyDescent="0.25">
      <c r="A1620" s="10" t="s">
        <v>175</v>
      </c>
      <c r="B1620" s="10" t="s">
        <v>185</v>
      </c>
      <c r="C1620" s="10" t="s">
        <v>19</v>
      </c>
      <c r="D1620" s="10" t="s">
        <v>186</v>
      </c>
      <c r="F1620" s="10" t="s">
        <v>1985</v>
      </c>
      <c r="G1620" s="10" t="s">
        <v>43</v>
      </c>
      <c r="H1620" s="10" t="s">
        <v>44</v>
      </c>
      <c r="I1620" s="10" t="s">
        <v>201</v>
      </c>
      <c r="K1620" s="41" t="s">
        <v>198</v>
      </c>
    </row>
    <row r="1621" spans="1:11" x14ac:dyDescent="0.25">
      <c r="A1621" s="10" t="s">
        <v>175</v>
      </c>
      <c r="B1621" s="10" t="s">
        <v>185</v>
      </c>
      <c r="C1621" s="10" t="s">
        <v>19</v>
      </c>
      <c r="D1621" s="10" t="s">
        <v>186</v>
      </c>
      <c r="F1621" s="10" t="s">
        <v>1974</v>
      </c>
      <c r="G1621" s="10" t="s">
        <v>120</v>
      </c>
      <c r="H1621" s="10" t="s">
        <v>121</v>
      </c>
      <c r="I1621" s="10" t="s">
        <v>267</v>
      </c>
      <c r="K1621" s="41" t="s">
        <v>198</v>
      </c>
    </row>
    <row r="1622" spans="1:11" x14ac:dyDescent="0.25">
      <c r="A1622" s="10" t="s">
        <v>175</v>
      </c>
      <c r="B1622" s="10" t="s">
        <v>185</v>
      </c>
      <c r="C1622" s="10" t="s">
        <v>19</v>
      </c>
      <c r="D1622" s="10" t="s">
        <v>186</v>
      </c>
      <c r="F1622" s="10" t="s">
        <v>1986</v>
      </c>
      <c r="G1622" s="10" t="s">
        <v>45</v>
      </c>
      <c r="H1622" s="10" t="s">
        <v>46</v>
      </c>
      <c r="I1622" s="10" t="s">
        <v>201</v>
      </c>
      <c r="K1622" s="41" t="s">
        <v>198</v>
      </c>
    </row>
    <row r="1623" spans="1:11" x14ac:dyDescent="0.25">
      <c r="A1623" s="10" t="s">
        <v>175</v>
      </c>
      <c r="B1623" s="10" t="s">
        <v>185</v>
      </c>
      <c r="C1623" s="10" t="s">
        <v>19</v>
      </c>
      <c r="D1623" s="10" t="s">
        <v>186</v>
      </c>
      <c r="F1623" s="7" t="s">
        <v>2975</v>
      </c>
      <c r="G1623" s="10" t="s">
        <v>47</v>
      </c>
      <c r="H1623" s="10" t="s">
        <v>48</v>
      </c>
      <c r="I1623" s="10" t="s">
        <v>201</v>
      </c>
      <c r="K1623" s="41" t="s">
        <v>198</v>
      </c>
    </row>
    <row r="1624" spans="1:11" x14ac:dyDescent="0.25">
      <c r="A1624" s="10" t="s">
        <v>175</v>
      </c>
      <c r="B1624" s="10" t="s">
        <v>185</v>
      </c>
      <c r="C1624" s="10" t="s">
        <v>19</v>
      </c>
      <c r="D1624" s="10" t="s">
        <v>186</v>
      </c>
      <c r="F1624" s="10" t="s">
        <v>1987</v>
      </c>
      <c r="G1624" s="10" t="s">
        <v>132</v>
      </c>
      <c r="H1624" s="10" t="s">
        <v>133</v>
      </c>
      <c r="I1624" s="10" t="s">
        <v>201</v>
      </c>
      <c r="K1624" s="41" t="s">
        <v>198</v>
      </c>
    </row>
    <row r="1625" spans="1:11" x14ac:dyDescent="0.25">
      <c r="A1625" s="10" t="s">
        <v>175</v>
      </c>
      <c r="B1625" s="10" t="s">
        <v>185</v>
      </c>
      <c r="C1625" s="10" t="s">
        <v>19</v>
      </c>
      <c r="D1625" s="10" t="s">
        <v>186</v>
      </c>
      <c r="F1625" s="10" t="s">
        <v>1988</v>
      </c>
      <c r="G1625" s="10" t="s">
        <v>50</v>
      </c>
      <c r="H1625" s="10" t="s">
        <v>51</v>
      </c>
      <c r="I1625" s="10" t="s">
        <v>201</v>
      </c>
      <c r="K1625" s="41" t="s">
        <v>198</v>
      </c>
    </row>
    <row r="1626" spans="1:11" x14ac:dyDescent="0.25">
      <c r="A1626" s="10" t="s">
        <v>175</v>
      </c>
      <c r="B1626" s="10" t="s">
        <v>185</v>
      </c>
      <c r="C1626" s="10" t="s">
        <v>19</v>
      </c>
      <c r="D1626" s="10" t="s">
        <v>186</v>
      </c>
      <c r="F1626" s="7" t="s">
        <v>2976</v>
      </c>
      <c r="G1626" s="10" t="s">
        <v>52</v>
      </c>
      <c r="H1626" s="10" t="s">
        <v>53</v>
      </c>
      <c r="I1626" s="10" t="s">
        <v>201</v>
      </c>
      <c r="K1626" s="41" t="s">
        <v>198</v>
      </c>
    </row>
    <row r="1627" spans="1:11" x14ac:dyDescent="0.25">
      <c r="A1627" s="10" t="s">
        <v>175</v>
      </c>
      <c r="B1627" s="10" t="s">
        <v>185</v>
      </c>
      <c r="C1627" s="10" t="s">
        <v>19</v>
      </c>
      <c r="D1627" s="10" t="s">
        <v>186</v>
      </c>
      <c r="F1627" s="10" t="s">
        <v>1990</v>
      </c>
      <c r="G1627" s="10" t="s">
        <v>57</v>
      </c>
      <c r="H1627" s="10" t="s">
        <v>58</v>
      </c>
      <c r="I1627" s="10" t="s">
        <v>201</v>
      </c>
      <c r="K1627" s="41" t="s">
        <v>198</v>
      </c>
    </row>
    <row r="1628" spans="1:11" x14ac:dyDescent="0.25">
      <c r="A1628" s="10" t="s">
        <v>175</v>
      </c>
      <c r="B1628" s="10" t="s">
        <v>185</v>
      </c>
      <c r="C1628" s="10" t="s">
        <v>19</v>
      </c>
      <c r="D1628" s="10" t="s">
        <v>186</v>
      </c>
      <c r="F1628" s="7" t="s">
        <v>2977</v>
      </c>
      <c r="G1628" s="10" t="s">
        <v>54</v>
      </c>
      <c r="H1628" s="10" t="s">
        <v>55</v>
      </c>
      <c r="I1628" s="10" t="s">
        <v>201</v>
      </c>
      <c r="K1628" s="41" t="s">
        <v>198</v>
      </c>
    </row>
    <row r="1629" spans="1:11" x14ac:dyDescent="0.25">
      <c r="A1629" s="10" t="s">
        <v>175</v>
      </c>
      <c r="B1629" s="10" t="s">
        <v>185</v>
      </c>
      <c r="C1629" s="10" t="s">
        <v>19</v>
      </c>
      <c r="D1629" s="10" t="s">
        <v>186</v>
      </c>
      <c r="F1629" s="10" t="s">
        <v>1991</v>
      </c>
      <c r="G1629" s="10" t="s">
        <v>59</v>
      </c>
      <c r="H1629" s="10" t="s">
        <v>60</v>
      </c>
      <c r="I1629" s="10" t="s">
        <v>61</v>
      </c>
      <c r="K1629" s="41" t="s">
        <v>198</v>
      </c>
    </row>
    <row r="1630" spans="1:11" x14ac:dyDescent="0.25">
      <c r="A1630" s="10" t="s">
        <v>175</v>
      </c>
      <c r="B1630" s="10" t="s">
        <v>185</v>
      </c>
      <c r="C1630" s="10" t="s">
        <v>19</v>
      </c>
      <c r="D1630" s="10" t="s">
        <v>186</v>
      </c>
      <c r="F1630" s="10" t="s">
        <v>1992</v>
      </c>
      <c r="G1630" s="35" t="s">
        <v>2000</v>
      </c>
      <c r="H1630" s="10" t="s">
        <v>134</v>
      </c>
      <c r="I1630" s="10" t="s">
        <v>201</v>
      </c>
      <c r="K1630" s="41" t="s">
        <v>198</v>
      </c>
    </row>
    <row r="1631" spans="1:11" x14ac:dyDescent="0.25">
      <c r="A1631" s="10" t="s">
        <v>175</v>
      </c>
      <c r="B1631" s="10" t="s">
        <v>185</v>
      </c>
      <c r="C1631" s="10" t="s">
        <v>19</v>
      </c>
      <c r="D1631" s="10" t="s">
        <v>186</v>
      </c>
      <c r="F1631" s="10" t="s">
        <v>1993</v>
      </c>
      <c r="G1631" s="10" t="s">
        <v>140</v>
      </c>
      <c r="H1631" s="10" t="s">
        <v>141</v>
      </c>
      <c r="I1631" s="10" t="s">
        <v>15</v>
      </c>
      <c r="K1631" s="41" t="s">
        <v>198</v>
      </c>
    </row>
    <row r="1632" spans="1:11" x14ac:dyDescent="0.25">
      <c r="A1632" s="10" t="s">
        <v>175</v>
      </c>
      <c r="B1632" s="10" t="s">
        <v>185</v>
      </c>
      <c r="C1632" s="10" t="s">
        <v>19</v>
      </c>
      <c r="D1632" s="10" t="s">
        <v>186</v>
      </c>
      <c r="F1632" s="10" t="s">
        <v>1878</v>
      </c>
      <c r="G1632" s="10" t="s">
        <v>2278</v>
      </c>
      <c r="H1632" s="10" t="s">
        <v>62</v>
      </c>
      <c r="I1632" s="10" t="s">
        <v>29</v>
      </c>
      <c r="K1632" s="41" t="s">
        <v>198</v>
      </c>
    </row>
    <row r="1633" spans="1:11" x14ac:dyDescent="0.25">
      <c r="A1633" s="10" t="s">
        <v>175</v>
      </c>
      <c r="B1633" s="10" t="s">
        <v>185</v>
      </c>
      <c r="C1633" s="10" t="s">
        <v>19</v>
      </c>
      <c r="D1633" s="10" t="s">
        <v>186</v>
      </c>
      <c r="F1633" s="7" t="s">
        <v>1994</v>
      </c>
      <c r="G1633" s="10" t="s">
        <v>67</v>
      </c>
      <c r="H1633" s="10" t="s">
        <v>68</v>
      </c>
      <c r="I1633" s="10" t="s">
        <v>201</v>
      </c>
      <c r="K1633" s="41" t="s">
        <v>198</v>
      </c>
    </row>
    <row r="1634" spans="1:11" x14ac:dyDescent="0.25">
      <c r="A1634" s="10" t="s">
        <v>175</v>
      </c>
      <c r="B1634" s="10" t="s">
        <v>185</v>
      </c>
      <c r="C1634" s="10" t="s">
        <v>19</v>
      </c>
      <c r="D1634" s="10" t="s">
        <v>186</v>
      </c>
      <c r="F1634" s="10" t="s">
        <v>1995</v>
      </c>
      <c r="G1634" s="10" t="s">
        <v>63</v>
      </c>
      <c r="H1634" s="10" t="s">
        <v>64</v>
      </c>
      <c r="I1634" s="10" t="s">
        <v>201</v>
      </c>
      <c r="K1634" s="41" t="s">
        <v>198</v>
      </c>
    </row>
    <row r="1635" spans="1:11" x14ac:dyDescent="0.25">
      <c r="A1635" s="10" t="s">
        <v>175</v>
      </c>
      <c r="B1635" s="10" t="s">
        <v>185</v>
      </c>
      <c r="C1635" s="10" t="s">
        <v>19</v>
      </c>
      <c r="D1635" s="10" t="s">
        <v>186</v>
      </c>
      <c r="F1635" s="10" t="s">
        <v>1996</v>
      </c>
      <c r="G1635" s="10" t="s">
        <v>23</v>
      </c>
      <c r="H1635" s="10" t="s">
        <v>24</v>
      </c>
      <c r="I1635" s="10" t="s">
        <v>201</v>
      </c>
      <c r="K1635" s="41" t="s">
        <v>198</v>
      </c>
    </row>
    <row r="1636" spans="1:11" x14ac:dyDescent="0.25">
      <c r="A1636" s="10" t="s">
        <v>175</v>
      </c>
      <c r="B1636" s="10" t="s">
        <v>185</v>
      </c>
      <c r="C1636" s="10" t="s">
        <v>19</v>
      </c>
      <c r="D1636" s="10" t="s">
        <v>186</v>
      </c>
      <c r="F1636" s="7" t="s">
        <v>2979</v>
      </c>
      <c r="G1636" s="10" t="s">
        <v>65</v>
      </c>
      <c r="H1636" s="10" t="s">
        <v>66</v>
      </c>
      <c r="I1636" s="10" t="s">
        <v>201</v>
      </c>
      <c r="K1636" s="41" t="s">
        <v>198</v>
      </c>
    </row>
    <row r="1637" spans="1:11" x14ac:dyDescent="0.25">
      <c r="A1637" s="10" t="s">
        <v>175</v>
      </c>
      <c r="B1637" s="10" t="s">
        <v>185</v>
      </c>
      <c r="C1637" s="10" t="s">
        <v>19</v>
      </c>
      <c r="D1637" s="10" t="s">
        <v>186</v>
      </c>
      <c r="F1637" s="7" t="s">
        <v>2982</v>
      </c>
      <c r="G1637" s="10" t="s">
        <v>69</v>
      </c>
      <c r="H1637" s="10" t="s">
        <v>70</v>
      </c>
      <c r="I1637" s="10" t="s">
        <v>201</v>
      </c>
      <c r="K1637" s="41" t="s">
        <v>198</v>
      </c>
    </row>
    <row r="1638" spans="1:11" x14ac:dyDescent="0.25">
      <c r="A1638" s="10" t="s">
        <v>175</v>
      </c>
      <c r="B1638" s="10" t="s">
        <v>185</v>
      </c>
      <c r="C1638" s="10" t="s">
        <v>19</v>
      </c>
      <c r="D1638" s="10" t="s">
        <v>186</v>
      </c>
      <c r="F1638" s="10" t="s">
        <v>1997</v>
      </c>
      <c r="G1638" s="10" t="s">
        <v>71</v>
      </c>
      <c r="H1638" s="10" t="s">
        <v>72</v>
      </c>
      <c r="I1638" s="10" t="s">
        <v>201</v>
      </c>
      <c r="K1638" s="41" t="s">
        <v>198</v>
      </c>
    </row>
    <row r="1639" spans="1:11" x14ac:dyDescent="0.25">
      <c r="A1639" s="10" t="s">
        <v>175</v>
      </c>
      <c r="B1639" s="10" t="s">
        <v>185</v>
      </c>
      <c r="C1639" s="10" t="s">
        <v>19</v>
      </c>
      <c r="D1639" s="10" t="s">
        <v>186</v>
      </c>
      <c r="F1639" s="7" t="s">
        <v>1998</v>
      </c>
      <c r="G1639" s="10" t="s">
        <v>138</v>
      </c>
      <c r="H1639" s="10" t="s">
        <v>139</v>
      </c>
      <c r="I1639" s="10" t="s">
        <v>1937</v>
      </c>
      <c r="K1639" s="41" t="s">
        <v>198</v>
      </c>
    </row>
    <row r="1640" spans="1:11" x14ac:dyDescent="0.25">
      <c r="A1640" s="10" t="s">
        <v>175</v>
      </c>
      <c r="B1640" s="10" t="s">
        <v>185</v>
      </c>
      <c r="C1640" s="10" t="s">
        <v>19</v>
      </c>
      <c r="D1640" s="10" t="s">
        <v>186</v>
      </c>
      <c r="F1640" s="10" t="s">
        <v>1999</v>
      </c>
      <c r="G1640" s="10" t="s">
        <v>75</v>
      </c>
      <c r="H1640" s="10" t="s">
        <v>76</v>
      </c>
      <c r="I1640" s="10" t="s">
        <v>201</v>
      </c>
      <c r="K1640" s="41" t="s">
        <v>198</v>
      </c>
    </row>
    <row r="1641" spans="1:11" x14ac:dyDescent="0.25">
      <c r="A1641" s="10" t="s">
        <v>175</v>
      </c>
      <c r="B1641" s="10" t="s">
        <v>185</v>
      </c>
      <c r="C1641" s="10" t="s">
        <v>19</v>
      </c>
      <c r="D1641" s="10" t="s">
        <v>186</v>
      </c>
      <c r="F1641" s="10" t="s">
        <v>2909</v>
      </c>
      <c r="G1641" s="10" t="s">
        <v>77</v>
      </c>
      <c r="H1641" s="10" t="s">
        <v>78</v>
      </c>
      <c r="I1641" s="10" t="s">
        <v>201</v>
      </c>
      <c r="K1641" s="41" t="s">
        <v>198</v>
      </c>
    </row>
    <row r="1642" spans="1:11" x14ac:dyDescent="0.25">
      <c r="A1642" s="10" t="s">
        <v>175</v>
      </c>
      <c r="B1642" s="10" t="s">
        <v>185</v>
      </c>
      <c r="C1642" s="10" t="s">
        <v>19</v>
      </c>
      <c r="D1642" s="10" t="s">
        <v>186</v>
      </c>
      <c r="F1642" s="10" t="s">
        <v>2001</v>
      </c>
      <c r="G1642" s="10" t="s">
        <v>79</v>
      </c>
      <c r="H1642" s="10" t="s">
        <v>80</v>
      </c>
      <c r="I1642" s="10" t="s">
        <v>201</v>
      </c>
      <c r="K1642" s="41" t="s">
        <v>198</v>
      </c>
    </row>
    <row r="1643" spans="1:11" x14ac:dyDescent="0.25">
      <c r="A1643" s="10" t="s">
        <v>175</v>
      </c>
      <c r="B1643" s="10" t="s">
        <v>185</v>
      </c>
      <c r="C1643" s="10" t="s">
        <v>19</v>
      </c>
      <c r="D1643" s="10" t="s">
        <v>186</v>
      </c>
      <c r="F1643" s="10" t="s">
        <v>1976</v>
      </c>
      <c r="G1643" s="10" t="s">
        <v>1977</v>
      </c>
      <c r="H1643" s="10" t="s">
        <v>123</v>
      </c>
      <c r="I1643" s="10" t="s">
        <v>267</v>
      </c>
      <c r="K1643" s="41" t="s">
        <v>198</v>
      </c>
    </row>
    <row r="1644" spans="1:11" x14ac:dyDescent="0.25">
      <c r="A1644" s="10" t="s">
        <v>175</v>
      </c>
      <c r="B1644" s="10" t="s">
        <v>185</v>
      </c>
      <c r="C1644" s="10" t="s">
        <v>19</v>
      </c>
      <c r="D1644" s="10" t="s">
        <v>186</v>
      </c>
      <c r="F1644" s="10" t="s">
        <v>2002</v>
      </c>
      <c r="G1644" s="10" t="s">
        <v>84</v>
      </c>
      <c r="H1644" s="10" t="s">
        <v>85</v>
      </c>
      <c r="I1644" s="10" t="s">
        <v>29</v>
      </c>
      <c r="K1644" s="41" t="s">
        <v>198</v>
      </c>
    </row>
    <row r="1645" spans="1:11" x14ac:dyDescent="0.25">
      <c r="A1645" s="10" t="s">
        <v>175</v>
      </c>
      <c r="B1645" s="10" t="s">
        <v>185</v>
      </c>
      <c r="C1645" s="10" t="s">
        <v>19</v>
      </c>
      <c r="D1645" s="10" t="s">
        <v>186</v>
      </c>
      <c r="F1645" s="10" t="s">
        <v>2003</v>
      </c>
      <c r="G1645" s="10" t="s">
        <v>2279</v>
      </c>
      <c r="H1645" s="10" t="s">
        <v>88</v>
      </c>
      <c r="I1645" s="10" t="s">
        <v>201</v>
      </c>
      <c r="K1645" s="41" t="s">
        <v>198</v>
      </c>
    </row>
    <row r="1646" spans="1:11" x14ac:dyDescent="0.25">
      <c r="A1646" s="10" t="s">
        <v>175</v>
      </c>
      <c r="B1646" s="10" t="s">
        <v>185</v>
      </c>
      <c r="C1646" s="10" t="s">
        <v>19</v>
      </c>
      <c r="D1646" s="10" t="s">
        <v>186</v>
      </c>
      <c r="F1646" s="10" t="s">
        <v>2004</v>
      </c>
      <c r="G1646" s="10" t="s">
        <v>39</v>
      </c>
      <c r="H1646" s="10" t="s">
        <v>40</v>
      </c>
      <c r="I1646" s="10" t="s">
        <v>201</v>
      </c>
      <c r="K1646" s="41" t="s">
        <v>198</v>
      </c>
    </row>
    <row r="1647" spans="1:11" x14ac:dyDescent="0.25">
      <c r="A1647" s="10" t="s">
        <v>175</v>
      </c>
      <c r="B1647" s="10" t="s">
        <v>185</v>
      </c>
      <c r="C1647" s="10" t="s">
        <v>19</v>
      </c>
      <c r="D1647" s="10" t="s">
        <v>186</v>
      </c>
      <c r="F1647" s="10" t="s">
        <v>2005</v>
      </c>
      <c r="G1647" s="10" t="s">
        <v>89</v>
      </c>
      <c r="H1647" s="10" t="s">
        <v>90</v>
      </c>
      <c r="I1647" s="10" t="s">
        <v>201</v>
      </c>
      <c r="K1647" s="41" t="s">
        <v>198</v>
      </c>
    </row>
    <row r="1648" spans="1:11" x14ac:dyDescent="0.25">
      <c r="A1648" s="10" t="s">
        <v>175</v>
      </c>
      <c r="B1648" s="10" t="s">
        <v>185</v>
      </c>
      <c r="C1648" s="10" t="s">
        <v>19</v>
      </c>
      <c r="D1648" s="10" t="s">
        <v>186</v>
      </c>
      <c r="F1648" s="10" t="s">
        <v>108</v>
      </c>
      <c r="G1648" s="10" t="s">
        <v>109</v>
      </c>
      <c r="H1648" s="10" t="s">
        <v>110</v>
      </c>
      <c r="I1648" s="10" t="s">
        <v>201</v>
      </c>
      <c r="K1648" s="41" t="s">
        <v>198</v>
      </c>
    </row>
    <row r="1649" spans="1:12" x14ac:dyDescent="0.25">
      <c r="A1649" s="10" t="s">
        <v>175</v>
      </c>
      <c r="B1649" s="10" t="s">
        <v>185</v>
      </c>
      <c r="C1649" s="10" t="s">
        <v>19</v>
      </c>
      <c r="D1649" s="10" t="s">
        <v>186</v>
      </c>
      <c r="F1649" s="10" t="s">
        <v>1996</v>
      </c>
      <c r="G1649" s="10" t="s">
        <v>91</v>
      </c>
      <c r="H1649" s="10" t="s">
        <v>92</v>
      </c>
      <c r="I1649" s="10" t="s">
        <v>201</v>
      </c>
      <c r="K1649" s="41" t="s">
        <v>198</v>
      </c>
    </row>
    <row r="1650" spans="1:12" x14ac:dyDescent="0.25">
      <c r="A1650" s="10" t="s">
        <v>175</v>
      </c>
      <c r="B1650" s="10" t="s">
        <v>185</v>
      </c>
      <c r="C1650" s="10" t="s">
        <v>19</v>
      </c>
      <c r="D1650" s="10" t="s">
        <v>186</v>
      </c>
      <c r="F1650" s="7" t="s">
        <v>3000</v>
      </c>
      <c r="G1650" s="10" t="s">
        <v>81</v>
      </c>
      <c r="H1650" s="10" t="s">
        <v>82</v>
      </c>
      <c r="I1650" s="7" t="s">
        <v>83</v>
      </c>
      <c r="K1650" s="41" t="s">
        <v>198</v>
      </c>
    </row>
    <row r="1651" spans="1:12" x14ac:dyDescent="0.25">
      <c r="A1651" s="10" t="s">
        <v>175</v>
      </c>
      <c r="B1651" s="10" t="s">
        <v>185</v>
      </c>
      <c r="C1651" s="10" t="s">
        <v>19</v>
      </c>
      <c r="D1651" s="10" t="s">
        <v>186</v>
      </c>
      <c r="F1651" s="10" t="s">
        <v>2006</v>
      </c>
      <c r="G1651" s="10" t="s">
        <v>94</v>
      </c>
      <c r="H1651" s="10" t="s">
        <v>95</v>
      </c>
      <c r="I1651" s="10" t="s">
        <v>15</v>
      </c>
      <c r="K1651" s="41" t="s">
        <v>198</v>
      </c>
    </row>
    <row r="1652" spans="1:12" x14ac:dyDescent="0.25">
      <c r="A1652" s="10" t="s">
        <v>175</v>
      </c>
      <c r="B1652" s="10" t="s">
        <v>185</v>
      </c>
      <c r="C1652" s="10" t="s">
        <v>19</v>
      </c>
      <c r="D1652" s="10" t="s">
        <v>186</v>
      </c>
      <c r="F1652" s="10" t="s">
        <v>2397</v>
      </c>
      <c r="G1652" s="10" t="s">
        <v>73</v>
      </c>
      <c r="H1652" s="10" t="s">
        <v>74</v>
      </c>
      <c r="I1652" s="10" t="s">
        <v>201</v>
      </c>
      <c r="K1652" s="41" t="s">
        <v>198</v>
      </c>
    </row>
    <row r="1653" spans="1:12" x14ac:dyDescent="0.25">
      <c r="A1653" s="10" t="s">
        <v>175</v>
      </c>
      <c r="B1653" s="10" t="s">
        <v>185</v>
      </c>
      <c r="C1653" s="10" t="s">
        <v>19</v>
      </c>
      <c r="D1653" s="10" t="s">
        <v>186</v>
      </c>
      <c r="F1653" s="10" t="s">
        <v>96</v>
      </c>
      <c r="G1653" s="10" t="s">
        <v>96</v>
      </c>
      <c r="H1653" s="10" t="s">
        <v>97</v>
      </c>
      <c r="I1653" s="10" t="s">
        <v>29</v>
      </c>
      <c r="K1653" s="41" t="s">
        <v>198</v>
      </c>
    </row>
    <row r="1654" spans="1:12" x14ac:dyDescent="0.25">
      <c r="A1654" s="10" t="s">
        <v>175</v>
      </c>
      <c r="B1654" s="10" t="s">
        <v>185</v>
      </c>
      <c r="C1654" s="10" t="s">
        <v>19</v>
      </c>
      <c r="D1654" s="10" t="s">
        <v>186</v>
      </c>
      <c r="F1654" s="10" t="s">
        <v>2708</v>
      </c>
      <c r="G1654" s="10" t="s">
        <v>98</v>
      </c>
      <c r="H1654" s="10" t="s">
        <v>99</v>
      </c>
      <c r="I1654" s="10" t="s">
        <v>29</v>
      </c>
      <c r="K1654" s="41" t="s">
        <v>198</v>
      </c>
    </row>
    <row r="1655" spans="1:12" x14ac:dyDescent="0.25">
      <c r="A1655" s="10" t="s">
        <v>175</v>
      </c>
      <c r="B1655" s="10" t="s">
        <v>185</v>
      </c>
      <c r="C1655" s="10" t="s">
        <v>19</v>
      </c>
      <c r="D1655" s="10" t="s">
        <v>186</v>
      </c>
      <c r="F1655" s="10" t="s">
        <v>1084</v>
      </c>
      <c r="G1655" s="10" t="s">
        <v>100</v>
      </c>
      <c r="H1655" s="10" t="s">
        <v>101</v>
      </c>
      <c r="I1655" s="10" t="s">
        <v>201</v>
      </c>
      <c r="K1655" s="41" t="s">
        <v>198</v>
      </c>
    </row>
    <row r="1656" spans="1:12" x14ac:dyDescent="0.25">
      <c r="A1656" s="10" t="s">
        <v>175</v>
      </c>
      <c r="B1656" s="10" t="s">
        <v>185</v>
      </c>
      <c r="C1656" s="10" t="s">
        <v>19</v>
      </c>
      <c r="D1656" s="10" t="s">
        <v>186</v>
      </c>
      <c r="F1656" s="10" t="s">
        <v>2008</v>
      </c>
      <c r="G1656" s="10" t="s">
        <v>104</v>
      </c>
      <c r="H1656" s="10" t="s">
        <v>105</v>
      </c>
      <c r="I1656" s="10" t="s">
        <v>201</v>
      </c>
      <c r="K1656" s="41" t="s">
        <v>198</v>
      </c>
    </row>
    <row r="1657" spans="1:12" x14ac:dyDescent="0.25">
      <c r="A1657" s="10" t="s">
        <v>175</v>
      </c>
      <c r="B1657" s="10" t="s">
        <v>185</v>
      </c>
      <c r="C1657" s="10" t="s">
        <v>19</v>
      </c>
      <c r="D1657" s="10" t="s">
        <v>186</v>
      </c>
      <c r="F1657" s="10" t="s">
        <v>2009</v>
      </c>
      <c r="G1657" s="10" t="s">
        <v>142</v>
      </c>
      <c r="H1657" s="10" t="s">
        <v>143</v>
      </c>
      <c r="I1657" s="10" t="s">
        <v>29</v>
      </c>
      <c r="K1657" s="41" t="s">
        <v>198</v>
      </c>
    </row>
    <row r="1658" spans="1:12" x14ac:dyDescent="0.25">
      <c r="A1658" s="10" t="s">
        <v>175</v>
      </c>
      <c r="B1658" s="10" t="s">
        <v>185</v>
      </c>
      <c r="C1658" s="10" t="s">
        <v>19</v>
      </c>
      <c r="D1658" s="10" t="s">
        <v>186</v>
      </c>
      <c r="F1658" s="10" t="s">
        <v>2010</v>
      </c>
      <c r="G1658" s="10" t="s">
        <v>118</v>
      </c>
      <c r="H1658" s="10" t="s">
        <v>119</v>
      </c>
      <c r="I1658" s="10" t="s">
        <v>201</v>
      </c>
      <c r="K1658" s="41" t="s">
        <v>198</v>
      </c>
    </row>
    <row r="1659" spans="1:12" x14ac:dyDescent="0.25">
      <c r="A1659" s="10" t="s">
        <v>175</v>
      </c>
      <c r="B1659" s="10" t="s">
        <v>185</v>
      </c>
      <c r="C1659" s="10" t="s">
        <v>19</v>
      </c>
      <c r="D1659" s="10" t="s">
        <v>186</v>
      </c>
      <c r="F1659" s="10" t="s">
        <v>2011</v>
      </c>
      <c r="G1659" s="10" t="s">
        <v>86</v>
      </c>
      <c r="H1659" s="10" t="s">
        <v>87</v>
      </c>
      <c r="I1659" s="10" t="s">
        <v>201</v>
      </c>
      <c r="K1659" s="41" t="s">
        <v>198</v>
      </c>
    </row>
    <row r="1660" spans="1:12" x14ac:dyDescent="0.25">
      <c r="A1660" s="10" t="s">
        <v>175</v>
      </c>
      <c r="B1660" s="10" t="s">
        <v>185</v>
      </c>
      <c r="C1660" s="10" t="s">
        <v>19</v>
      </c>
      <c r="D1660" s="10" t="s">
        <v>186</v>
      </c>
      <c r="F1660" s="10" t="s">
        <v>2012</v>
      </c>
      <c r="G1660" s="10" t="s">
        <v>114</v>
      </c>
      <c r="H1660" s="10" t="s">
        <v>115</v>
      </c>
      <c r="I1660" s="10" t="s">
        <v>201</v>
      </c>
      <c r="K1660" s="41" t="s">
        <v>198</v>
      </c>
    </row>
    <row r="1661" spans="1:12" x14ac:dyDescent="0.25">
      <c r="A1661" s="10" t="s">
        <v>175</v>
      </c>
      <c r="B1661" s="10" t="s">
        <v>185</v>
      </c>
      <c r="C1661" s="10" t="s">
        <v>19</v>
      </c>
      <c r="D1661" s="10" t="s">
        <v>186</v>
      </c>
      <c r="F1661" s="10" t="s">
        <v>2013</v>
      </c>
      <c r="G1661" s="10" t="s">
        <v>116</v>
      </c>
      <c r="H1661" s="10" t="s">
        <v>117</v>
      </c>
      <c r="I1661" s="7" t="s">
        <v>83</v>
      </c>
      <c r="K1661" s="41" t="s">
        <v>198</v>
      </c>
    </row>
    <row r="1662" spans="1:12" x14ac:dyDescent="0.25">
      <c r="A1662" s="10" t="s">
        <v>175</v>
      </c>
      <c r="B1662" s="10" t="s">
        <v>185</v>
      </c>
      <c r="C1662" s="10" t="s">
        <v>19</v>
      </c>
      <c r="D1662" s="10" t="s">
        <v>186</v>
      </c>
      <c r="F1662" s="5" t="s">
        <v>2967</v>
      </c>
      <c r="G1662" s="10" t="s">
        <v>2280</v>
      </c>
      <c r="H1662" s="35" t="s">
        <v>2015</v>
      </c>
      <c r="I1662" s="10" t="s">
        <v>15</v>
      </c>
      <c r="K1662" s="41" t="s">
        <v>198</v>
      </c>
    </row>
    <row r="1663" spans="1:12" x14ac:dyDescent="0.25">
      <c r="A1663" s="10" t="s">
        <v>175</v>
      </c>
      <c r="B1663" s="10" t="s">
        <v>185</v>
      </c>
      <c r="C1663" s="10" t="s">
        <v>19</v>
      </c>
      <c r="D1663" s="10" t="s">
        <v>186</v>
      </c>
      <c r="F1663" s="10" t="s">
        <v>2014</v>
      </c>
      <c r="G1663" s="10" t="s">
        <v>126</v>
      </c>
      <c r="H1663" s="10" t="s">
        <v>127</v>
      </c>
      <c r="I1663" s="10" t="s">
        <v>29</v>
      </c>
      <c r="K1663" s="41" t="s">
        <v>198</v>
      </c>
    </row>
    <row r="1664" spans="1:12" x14ac:dyDescent="0.25">
      <c r="A1664" s="10" t="s">
        <v>175</v>
      </c>
      <c r="B1664" s="10" t="s">
        <v>185</v>
      </c>
      <c r="C1664" s="10" t="s">
        <v>19</v>
      </c>
      <c r="D1664" s="10" t="s">
        <v>186</v>
      </c>
      <c r="F1664" s="10" t="s">
        <v>2016</v>
      </c>
      <c r="G1664" s="10" t="s">
        <v>128</v>
      </c>
      <c r="H1664" s="10" t="s">
        <v>129</v>
      </c>
      <c r="I1664" s="10" t="s">
        <v>201</v>
      </c>
      <c r="K1664" s="41" t="s">
        <v>198</v>
      </c>
      <c r="L1664" s="45"/>
    </row>
    <row r="1665" spans="1:12" x14ac:dyDescent="0.25">
      <c r="A1665" s="10" t="s">
        <v>1820</v>
      </c>
      <c r="B1665" s="10" t="s">
        <v>1821</v>
      </c>
      <c r="C1665" s="10" t="s">
        <v>13</v>
      </c>
      <c r="D1665" s="10" t="s">
        <v>1822</v>
      </c>
      <c r="F1665" s="10" t="s">
        <v>1724</v>
      </c>
      <c r="G1665" s="10" t="s">
        <v>2294</v>
      </c>
      <c r="H1665" s="10" t="s">
        <v>1571</v>
      </c>
      <c r="I1665" s="10" t="s">
        <v>201</v>
      </c>
      <c r="K1665" s="30" t="s">
        <v>198</v>
      </c>
    </row>
    <row r="1666" spans="1:12" x14ac:dyDescent="0.25">
      <c r="A1666" s="10" t="s">
        <v>1820</v>
      </c>
      <c r="B1666" s="10" t="s">
        <v>1821</v>
      </c>
      <c r="C1666" s="10" t="s">
        <v>13</v>
      </c>
      <c r="D1666" s="10" t="s">
        <v>1822</v>
      </c>
      <c r="F1666" s="10" t="s">
        <v>2152</v>
      </c>
      <c r="G1666" s="10" t="s">
        <v>1482</v>
      </c>
      <c r="H1666" s="10" t="s">
        <v>983</v>
      </c>
      <c r="I1666" s="10" t="s">
        <v>15</v>
      </c>
      <c r="K1666" s="10" t="s">
        <v>198</v>
      </c>
    </row>
    <row r="1667" spans="1:12" x14ac:dyDescent="0.25">
      <c r="A1667" s="10" t="s">
        <v>1820</v>
      </c>
      <c r="B1667" s="10" t="s">
        <v>1821</v>
      </c>
      <c r="C1667" s="10" t="s">
        <v>13</v>
      </c>
      <c r="D1667" s="10" t="s">
        <v>1822</v>
      </c>
      <c r="F1667" s="10" t="s">
        <v>2700</v>
      </c>
      <c r="G1667" s="10" t="s">
        <v>1307</v>
      </c>
      <c r="H1667" s="10" t="s">
        <v>1039</v>
      </c>
      <c r="I1667" s="10" t="s">
        <v>201</v>
      </c>
      <c r="K1667" s="10" t="s">
        <v>204</v>
      </c>
      <c r="L1667" s="30"/>
    </row>
    <row r="1668" spans="1:12" x14ac:dyDescent="0.25">
      <c r="A1668" s="10" t="s">
        <v>1820</v>
      </c>
      <c r="B1668" s="10" t="s">
        <v>1821</v>
      </c>
      <c r="C1668" s="10" t="s">
        <v>13</v>
      </c>
      <c r="D1668" s="10" t="s">
        <v>1822</v>
      </c>
      <c r="F1668" s="10" t="s">
        <v>2228</v>
      </c>
      <c r="G1668" s="10" t="s">
        <v>399</v>
      </c>
      <c r="H1668" s="10" t="s">
        <v>400</v>
      </c>
      <c r="I1668" s="10" t="s">
        <v>201</v>
      </c>
      <c r="K1668" s="10" t="s">
        <v>204</v>
      </c>
    </row>
    <row r="1669" spans="1:12" x14ac:dyDescent="0.25">
      <c r="A1669" s="10" t="s">
        <v>1820</v>
      </c>
      <c r="B1669" s="10" t="s">
        <v>1821</v>
      </c>
      <c r="C1669" s="10" t="s">
        <v>13</v>
      </c>
      <c r="D1669" s="10" t="s">
        <v>1822</v>
      </c>
      <c r="F1669" s="10" t="s">
        <v>2115</v>
      </c>
      <c r="G1669" s="10" t="s">
        <v>631</v>
      </c>
      <c r="H1669" s="10" t="s">
        <v>632</v>
      </c>
      <c r="I1669" s="10" t="s">
        <v>201</v>
      </c>
      <c r="K1669" s="10" t="s">
        <v>204</v>
      </c>
    </row>
    <row r="1670" spans="1:12" x14ac:dyDescent="0.25">
      <c r="A1670" s="10" t="s">
        <v>1820</v>
      </c>
      <c r="B1670" s="10" t="s">
        <v>1821</v>
      </c>
      <c r="C1670" s="10" t="s">
        <v>13</v>
      </c>
      <c r="D1670" s="10" t="s">
        <v>1822</v>
      </c>
      <c r="F1670" s="10" t="s">
        <v>1983</v>
      </c>
      <c r="G1670" s="10" t="s">
        <v>27</v>
      </c>
      <c r="H1670" s="10" t="s">
        <v>28</v>
      </c>
      <c r="I1670" s="10" t="s">
        <v>29</v>
      </c>
      <c r="K1670" s="10" t="s">
        <v>198</v>
      </c>
    </row>
    <row r="1671" spans="1:12" x14ac:dyDescent="0.25">
      <c r="A1671" s="10" t="s">
        <v>1820</v>
      </c>
      <c r="B1671" s="10" t="s">
        <v>1821</v>
      </c>
      <c r="C1671" s="10" t="s">
        <v>13</v>
      </c>
      <c r="D1671" s="10" t="s">
        <v>1822</v>
      </c>
      <c r="F1671" s="10" t="s">
        <v>2154</v>
      </c>
      <c r="G1671" s="10" t="s">
        <v>1588</v>
      </c>
      <c r="H1671" s="10" t="s">
        <v>1589</v>
      </c>
      <c r="I1671" s="10" t="s">
        <v>201</v>
      </c>
      <c r="K1671" s="10" t="s">
        <v>198</v>
      </c>
    </row>
    <row r="1672" spans="1:12" x14ac:dyDescent="0.25">
      <c r="A1672" s="10" t="s">
        <v>1820</v>
      </c>
      <c r="B1672" s="10" t="s">
        <v>1821</v>
      </c>
      <c r="C1672" s="10" t="s">
        <v>13</v>
      </c>
      <c r="D1672" s="10" t="s">
        <v>1822</v>
      </c>
      <c r="F1672" s="10" t="s">
        <v>2155</v>
      </c>
      <c r="G1672" s="10" t="s">
        <v>1726</v>
      </c>
      <c r="H1672" s="10" t="s">
        <v>1727</v>
      </c>
      <c r="I1672" s="10" t="s">
        <v>29</v>
      </c>
      <c r="K1672" s="10" t="s">
        <v>204</v>
      </c>
    </row>
    <row r="1673" spans="1:12" x14ac:dyDescent="0.25">
      <c r="A1673" s="10" t="s">
        <v>1820</v>
      </c>
      <c r="B1673" s="10" t="s">
        <v>1821</v>
      </c>
      <c r="C1673" s="10" t="s">
        <v>13</v>
      </c>
      <c r="D1673" s="10" t="s">
        <v>1822</v>
      </c>
      <c r="F1673" s="10" t="s">
        <v>2164</v>
      </c>
      <c r="G1673" s="10" t="s">
        <v>1722</v>
      </c>
      <c r="H1673" s="10" t="s">
        <v>1967</v>
      </c>
      <c r="I1673" s="10" t="s">
        <v>1028</v>
      </c>
      <c r="K1673" s="10" t="s">
        <v>198</v>
      </c>
    </row>
    <row r="1674" spans="1:12" x14ac:dyDescent="0.25">
      <c r="A1674" s="10" t="s">
        <v>1820</v>
      </c>
      <c r="B1674" s="10" t="s">
        <v>1821</v>
      </c>
      <c r="C1674" s="10" t="s">
        <v>13</v>
      </c>
      <c r="D1674" s="10" t="s">
        <v>1822</v>
      </c>
      <c r="F1674" s="10" t="s">
        <v>2965</v>
      </c>
      <c r="G1674" s="10" t="s">
        <v>1728</v>
      </c>
      <c r="H1674" s="10" t="s">
        <v>1729</v>
      </c>
      <c r="I1674" s="10" t="s">
        <v>15</v>
      </c>
      <c r="K1674" s="10" t="s">
        <v>204</v>
      </c>
    </row>
    <row r="1675" spans="1:12" x14ac:dyDescent="0.25">
      <c r="A1675" s="10" t="s">
        <v>1820</v>
      </c>
      <c r="B1675" s="10" t="s">
        <v>1821</v>
      </c>
      <c r="C1675" s="10" t="s">
        <v>13</v>
      </c>
      <c r="D1675" s="10" t="s">
        <v>1822</v>
      </c>
      <c r="F1675" s="10" t="s">
        <v>401</v>
      </c>
      <c r="G1675" s="10" t="s">
        <v>402</v>
      </c>
      <c r="H1675" s="10" t="s">
        <v>403</v>
      </c>
      <c r="I1675" s="10" t="s">
        <v>201</v>
      </c>
      <c r="K1675" s="10" t="s">
        <v>198</v>
      </c>
    </row>
    <row r="1676" spans="1:12" x14ac:dyDescent="0.25">
      <c r="A1676" s="10" t="s">
        <v>1820</v>
      </c>
      <c r="B1676" s="10" t="s">
        <v>1821</v>
      </c>
      <c r="C1676" s="10" t="s">
        <v>13</v>
      </c>
      <c r="D1676" s="10" t="s">
        <v>1822</v>
      </c>
      <c r="F1676" s="10" t="s">
        <v>1974</v>
      </c>
      <c r="G1676" s="10" t="s">
        <v>1975</v>
      </c>
      <c r="H1676" s="10" t="s">
        <v>121</v>
      </c>
      <c r="I1676" s="10" t="s">
        <v>267</v>
      </c>
      <c r="K1676" s="10" t="s">
        <v>198</v>
      </c>
    </row>
    <row r="1677" spans="1:12" x14ac:dyDescent="0.25">
      <c r="A1677" s="10" t="s">
        <v>1820</v>
      </c>
      <c r="B1677" s="10" t="s">
        <v>1821</v>
      </c>
      <c r="C1677" s="10" t="s">
        <v>13</v>
      </c>
      <c r="D1677" s="10" t="s">
        <v>1822</v>
      </c>
      <c r="F1677" s="10" t="s">
        <v>2157</v>
      </c>
      <c r="G1677" s="10" t="s">
        <v>1730</v>
      </c>
      <c r="H1677" s="10" t="s">
        <v>1731</v>
      </c>
      <c r="I1677" s="10" t="s">
        <v>15</v>
      </c>
      <c r="K1677" s="10" t="s">
        <v>204</v>
      </c>
    </row>
    <row r="1678" spans="1:12" x14ac:dyDescent="0.25">
      <c r="A1678" s="10" t="s">
        <v>1820</v>
      </c>
      <c r="B1678" s="10" t="s">
        <v>1821</v>
      </c>
      <c r="C1678" s="10" t="s">
        <v>13</v>
      </c>
      <c r="D1678" s="10" t="s">
        <v>1822</v>
      </c>
      <c r="F1678" s="10" t="s">
        <v>2095</v>
      </c>
      <c r="G1678" s="10" t="s">
        <v>1732</v>
      </c>
      <c r="H1678" s="10" t="s">
        <v>1733</v>
      </c>
      <c r="I1678" s="10" t="s">
        <v>61</v>
      </c>
      <c r="K1678" s="10" t="s">
        <v>198</v>
      </c>
    </row>
    <row r="1679" spans="1:12" x14ac:dyDescent="0.25">
      <c r="A1679" s="10" t="s">
        <v>1820</v>
      </c>
      <c r="B1679" s="10" t="s">
        <v>1821</v>
      </c>
      <c r="C1679" s="10" t="s">
        <v>13</v>
      </c>
      <c r="D1679" s="10" t="s">
        <v>1822</v>
      </c>
      <c r="F1679" s="10" t="s">
        <v>2165</v>
      </c>
      <c r="G1679" s="10" t="s">
        <v>1734</v>
      </c>
      <c r="H1679" s="10" t="s">
        <v>1735</v>
      </c>
      <c r="I1679" s="10" t="s">
        <v>61</v>
      </c>
      <c r="K1679" s="10" t="s">
        <v>198</v>
      </c>
    </row>
    <row r="1680" spans="1:12" x14ac:dyDescent="0.25">
      <c r="A1680" s="10" t="s">
        <v>1820</v>
      </c>
      <c r="B1680" s="10" t="s">
        <v>1821</v>
      </c>
      <c r="C1680" s="10" t="s">
        <v>13</v>
      </c>
      <c r="D1680" s="10" t="s">
        <v>1822</v>
      </c>
      <c r="F1680" s="10" t="s">
        <v>2166</v>
      </c>
      <c r="G1680" s="10" t="s">
        <v>1628</v>
      </c>
      <c r="H1680" s="10" t="s">
        <v>1629</v>
      </c>
      <c r="I1680" s="10" t="s">
        <v>15</v>
      </c>
      <c r="K1680" s="10" t="s">
        <v>204</v>
      </c>
    </row>
    <row r="1681" spans="1:11" x14ac:dyDescent="0.25">
      <c r="A1681" s="10" t="s">
        <v>1820</v>
      </c>
      <c r="B1681" s="10" t="s">
        <v>1821</v>
      </c>
      <c r="C1681" s="10" t="s">
        <v>13</v>
      </c>
      <c r="D1681" s="10" t="s">
        <v>1822</v>
      </c>
      <c r="F1681" s="10" t="s">
        <v>2093</v>
      </c>
      <c r="G1681" s="10" t="s">
        <v>1736</v>
      </c>
      <c r="H1681" s="10" t="s">
        <v>1737</v>
      </c>
      <c r="I1681" s="10" t="s">
        <v>15</v>
      </c>
      <c r="K1681" s="10" t="s">
        <v>204</v>
      </c>
    </row>
    <row r="1682" spans="1:11" x14ac:dyDescent="0.25">
      <c r="A1682" s="10" t="s">
        <v>1820</v>
      </c>
      <c r="B1682" s="10" t="s">
        <v>1821</v>
      </c>
      <c r="C1682" s="10" t="s">
        <v>13</v>
      </c>
      <c r="D1682" s="10" t="s">
        <v>1822</v>
      </c>
      <c r="F1682" s="10" t="s">
        <v>2111</v>
      </c>
      <c r="G1682" s="10" t="s">
        <v>1088</v>
      </c>
      <c r="H1682" s="10" t="s">
        <v>1089</v>
      </c>
      <c r="I1682" s="10" t="s">
        <v>201</v>
      </c>
      <c r="K1682" s="10" t="s">
        <v>198</v>
      </c>
    </row>
    <row r="1683" spans="1:11" x14ac:dyDescent="0.25">
      <c r="A1683" s="10" t="s">
        <v>1820</v>
      </c>
      <c r="B1683" s="10" t="s">
        <v>1821</v>
      </c>
      <c r="C1683" s="10" t="s">
        <v>13</v>
      </c>
      <c r="D1683" s="10" t="s">
        <v>1822</v>
      </c>
      <c r="F1683" s="10" t="s">
        <v>1301</v>
      </c>
      <c r="G1683" s="10" t="s">
        <v>2284</v>
      </c>
      <c r="H1683" s="10" t="s">
        <v>535</v>
      </c>
      <c r="I1683" s="10" t="s">
        <v>15</v>
      </c>
      <c r="K1683" s="10" t="s">
        <v>198</v>
      </c>
    </row>
    <row r="1684" spans="1:11" x14ac:dyDescent="0.25">
      <c r="A1684" s="10" t="s">
        <v>1820</v>
      </c>
      <c r="B1684" s="10" t="s">
        <v>1821</v>
      </c>
      <c r="C1684" s="10" t="s">
        <v>13</v>
      </c>
      <c r="D1684" s="10" t="s">
        <v>1822</v>
      </c>
      <c r="F1684" s="10" t="s">
        <v>2166</v>
      </c>
      <c r="G1684" s="10" t="s">
        <v>1929</v>
      </c>
      <c r="H1684" s="10" t="s">
        <v>1629</v>
      </c>
      <c r="I1684" s="10" t="s">
        <v>15</v>
      </c>
      <c r="K1684" s="10" t="s">
        <v>204</v>
      </c>
    </row>
    <row r="1685" spans="1:11" x14ac:dyDescent="0.25">
      <c r="A1685" s="10" t="s">
        <v>1820</v>
      </c>
      <c r="B1685" s="10" t="s">
        <v>1821</v>
      </c>
      <c r="C1685" s="10" t="s">
        <v>13</v>
      </c>
      <c r="D1685" s="10" t="s">
        <v>1822</v>
      </c>
      <c r="F1685" s="10" t="s">
        <v>2886</v>
      </c>
      <c r="G1685" s="10" t="s">
        <v>1580</v>
      </c>
      <c r="H1685" s="10" t="s">
        <v>283</v>
      </c>
      <c r="I1685" s="10" t="s">
        <v>201</v>
      </c>
      <c r="K1685" s="10" t="s">
        <v>204</v>
      </c>
    </row>
    <row r="1686" spans="1:11" x14ac:dyDescent="0.25">
      <c r="A1686" s="10" t="s">
        <v>1820</v>
      </c>
      <c r="B1686" s="10" t="s">
        <v>1821</v>
      </c>
      <c r="C1686" s="10" t="s">
        <v>13</v>
      </c>
      <c r="D1686" s="10" t="s">
        <v>1822</v>
      </c>
      <c r="F1686" s="10" t="s">
        <v>2109</v>
      </c>
      <c r="G1686" s="10" t="s">
        <v>404</v>
      </c>
      <c r="H1686" s="10" t="s">
        <v>405</v>
      </c>
      <c r="I1686" s="10" t="s">
        <v>201</v>
      </c>
      <c r="K1686" s="10" t="s">
        <v>204</v>
      </c>
    </row>
    <row r="1687" spans="1:11" x14ac:dyDescent="0.25">
      <c r="A1687" s="10" t="s">
        <v>1820</v>
      </c>
      <c r="B1687" s="10" t="s">
        <v>1821</v>
      </c>
      <c r="C1687" s="10" t="s">
        <v>13</v>
      </c>
      <c r="D1687" s="10" t="s">
        <v>1822</v>
      </c>
      <c r="F1687" s="10" t="s">
        <v>1040</v>
      </c>
      <c r="G1687" s="10" t="s">
        <v>2343</v>
      </c>
      <c r="H1687" s="10" t="s">
        <v>1041</v>
      </c>
      <c r="I1687" s="10" t="s">
        <v>315</v>
      </c>
      <c r="K1687" s="10" t="s">
        <v>204</v>
      </c>
    </row>
    <row r="1688" spans="1:11" x14ac:dyDescent="0.25">
      <c r="A1688" s="10" t="s">
        <v>1820</v>
      </c>
      <c r="B1688" s="10" t="s">
        <v>1821</v>
      </c>
      <c r="C1688" s="10" t="s">
        <v>13</v>
      </c>
      <c r="D1688" s="10" t="s">
        <v>1822</v>
      </c>
      <c r="F1688" s="10" t="s">
        <v>1976</v>
      </c>
      <c r="G1688" s="10" t="s">
        <v>1977</v>
      </c>
      <c r="H1688" s="10" t="s">
        <v>123</v>
      </c>
      <c r="I1688" s="10" t="s">
        <v>267</v>
      </c>
      <c r="K1688" s="10" t="s">
        <v>198</v>
      </c>
    </row>
    <row r="1689" spans="1:11" x14ac:dyDescent="0.25">
      <c r="A1689" s="10" t="s">
        <v>1820</v>
      </c>
      <c r="B1689" s="10" t="s">
        <v>1821</v>
      </c>
      <c r="C1689" s="10" t="s">
        <v>13</v>
      </c>
      <c r="D1689" s="10" t="s">
        <v>1822</v>
      </c>
      <c r="F1689" s="10" t="s">
        <v>2031</v>
      </c>
      <c r="G1689" s="10" t="s">
        <v>498</v>
      </c>
      <c r="H1689" s="10" t="s">
        <v>499</v>
      </c>
      <c r="I1689" s="10" t="s">
        <v>201</v>
      </c>
      <c r="K1689" s="10" t="s">
        <v>204</v>
      </c>
    </row>
    <row r="1690" spans="1:11" x14ac:dyDescent="0.25">
      <c r="A1690" s="10" t="s">
        <v>1820</v>
      </c>
      <c r="B1690" s="10" t="s">
        <v>1821</v>
      </c>
      <c r="C1690" s="10" t="s">
        <v>13</v>
      </c>
      <c r="D1690" s="10" t="s">
        <v>1822</v>
      </c>
      <c r="F1690" s="10" t="s">
        <v>1823</v>
      </c>
      <c r="G1690" s="10" t="s">
        <v>1823</v>
      </c>
      <c r="H1690" s="10" t="s">
        <v>1740</v>
      </c>
      <c r="I1690" s="10" t="s">
        <v>201</v>
      </c>
      <c r="K1690" s="10" t="s">
        <v>198</v>
      </c>
    </row>
    <row r="1691" spans="1:11" x14ac:dyDescent="0.25">
      <c r="A1691" s="10" t="s">
        <v>1820</v>
      </c>
      <c r="B1691" s="10" t="s">
        <v>1821</v>
      </c>
      <c r="C1691" s="10" t="s">
        <v>13</v>
      </c>
      <c r="D1691" s="10" t="s">
        <v>1822</v>
      </c>
      <c r="F1691" s="10" t="s">
        <v>2167</v>
      </c>
      <c r="G1691" s="10" t="s">
        <v>1741</v>
      </c>
      <c r="H1691" s="10" t="s">
        <v>1742</v>
      </c>
      <c r="I1691" s="7" t="s">
        <v>29</v>
      </c>
      <c r="K1691" s="10" t="s">
        <v>204</v>
      </c>
    </row>
    <row r="1692" spans="1:11" x14ac:dyDescent="0.25">
      <c r="A1692" s="10" t="s">
        <v>1820</v>
      </c>
      <c r="B1692" s="10" t="s">
        <v>1821</v>
      </c>
      <c r="C1692" s="10" t="s">
        <v>13</v>
      </c>
      <c r="D1692" s="10" t="s">
        <v>1822</v>
      </c>
      <c r="F1692" s="10" t="s">
        <v>2166</v>
      </c>
      <c r="G1692" s="10" t="s">
        <v>1930</v>
      </c>
      <c r="H1692" s="10" t="s">
        <v>1931</v>
      </c>
      <c r="I1692" s="10" t="s">
        <v>15</v>
      </c>
      <c r="K1692" s="10" t="s">
        <v>204</v>
      </c>
    </row>
    <row r="1693" spans="1:11" x14ac:dyDescent="0.25">
      <c r="A1693" s="10" t="s">
        <v>1820</v>
      </c>
      <c r="B1693" s="10" t="s">
        <v>1821</v>
      </c>
      <c r="C1693" s="10" t="s">
        <v>13</v>
      </c>
      <c r="D1693" s="10" t="s">
        <v>1822</v>
      </c>
      <c r="F1693" s="10" t="s">
        <v>2168</v>
      </c>
      <c r="G1693" s="10" t="s">
        <v>1743</v>
      </c>
      <c r="H1693" s="10" t="s">
        <v>1744</v>
      </c>
      <c r="I1693" s="10" t="s">
        <v>61</v>
      </c>
      <c r="K1693" s="10" t="s">
        <v>198</v>
      </c>
    </row>
    <row r="1694" spans="1:11" x14ac:dyDescent="0.25">
      <c r="A1694" s="10" t="s">
        <v>1820</v>
      </c>
      <c r="B1694" s="10" t="s">
        <v>1821</v>
      </c>
      <c r="C1694" s="10" t="s">
        <v>13</v>
      </c>
      <c r="D1694" s="10" t="s">
        <v>1822</v>
      </c>
      <c r="F1694" s="10" t="s">
        <v>2926</v>
      </c>
      <c r="G1694" s="10" t="s">
        <v>1745</v>
      </c>
      <c r="H1694" s="10" t="s">
        <v>1746</v>
      </c>
      <c r="I1694" s="10" t="s">
        <v>15</v>
      </c>
      <c r="K1694" s="10" t="s">
        <v>204</v>
      </c>
    </row>
    <row r="1695" spans="1:11" x14ac:dyDescent="0.25">
      <c r="A1695" s="10" t="s">
        <v>1820</v>
      </c>
      <c r="B1695" s="10" t="s">
        <v>1821</v>
      </c>
      <c r="C1695" s="10" t="s">
        <v>13</v>
      </c>
      <c r="D1695" s="10" t="s">
        <v>1822</v>
      </c>
      <c r="F1695" s="10" t="s">
        <v>2114</v>
      </c>
      <c r="G1695" s="10" t="s">
        <v>532</v>
      </c>
      <c r="H1695" s="10" t="s">
        <v>1572</v>
      </c>
      <c r="I1695" s="10" t="s">
        <v>15</v>
      </c>
      <c r="K1695" s="10" t="s">
        <v>198</v>
      </c>
    </row>
    <row r="1696" spans="1:11" x14ac:dyDescent="0.25">
      <c r="A1696" s="10" t="s">
        <v>1820</v>
      </c>
      <c r="B1696" s="10" t="s">
        <v>1821</v>
      </c>
      <c r="C1696" s="10" t="s">
        <v>13</v>
      </c>
      <c r="D1696" s="10" t="s">
        <v>1822</v>
      </c>
      <c r="F1696" s="10" t="s">
        <v>2169</v>
      </c>
      <c r="G1696" s="10" t="s">
        <v>536</v>
      </c>
      <c r="H1696" s="10" t="s">
        <v>537</v>
      </c>
      <c r="I1696" s="10" t="s">
        <v>15</v>
      </c>
      <c r="K1696" s="10" t="s">
        <v>198</v>
      </c>
    </row>
    <row r="1697" spans="1:11" x14ac:dyDescent="0.25">
      <c r="A1697" s="10" t="s">
        <v>1820</v>
      </c>
      <c r="B1697" s="10" t="s">
        <v>1821</v>
      </c>
      <c r="C1697" s="10" t="s">
        <v>13</v>
      </c>
      <c r="D1697" s="10" t="s">
        <v>1822</v>
      </c>
      <c r="F1697" s="10" t="s">
        <v>2108</v>
      </c>
      <c r="G1697" s="10" t="s">
        <v>536</v>
      </c>
      <c r="H1697" s="10" t="s">
        <v>537</v>
      </c>
      <c r="I1697" s="10" t="s">
        <v>15</v>
      </c>
      <c r="K1697" s="10" t="s">
        <v>198</v>
      </c>
    </row>
    <row r="1698" spans="1:11" x14ac:dyDescent="0.25">
      <c r="A1698" s="10" t="s">
        <v>1820</v>
      </c>
      <c r="B1698" s="10" t="s">
        <v>1821</v>
      </c>
      <c r="C1698" s="10" t="s">
        <v>13</v>
      </c>
      <c r="D1698" s="10" t="s">
        <v>1822</v>
      </c>
      <c r="F1698" s="10" t="s">
        <v>687</v>
      </c>
      <c r="G1698" s="10" t="s">
        <v>2291</v>
      </c>
      <c r="H1698" s="10" t="s">
        <v>1725</v>
      </c>
      <c r="I1698" s="10" t="s">
        <v>29</v>
      </c>
      <c r="K1698" s="10" t="s">
        <v>198</v>
      </c>
    </row>
    <row r="1699" spans="1:11" x14ac:dyDescent="0.25">
      <c r="A1699" s="10" t="s">
        <v>1820</v>
      </c>
      <c r="B1699" s="10" t="s">
        <v>1821</v>
      </c>
      <c r="C1699" s="10" t="s">
        <v>13</v>
      </c>
      <c r="D1699" s="10" t="s">
        <v>1822</v>
      </c>
      <c r="F1699" s="10" t="s">
        <v>2093</v>
      </c>
      <c r="G1699" s="10" t="s">
        <v>1747</v>
      </c>
      <c r="H1699" s="10" t="s">
        <v>1748</v>
      </c>
      <c r="I1699" s="10" t="s">
        <v>15</v>
      </c>
      <c r="K1699" s="10" t="s">
        <v>204</v>
      </c>
    </row>
    <row r="1700" spans="1:11" x14ac:dyDescent="0.25">
      <c r="A1700" s="10" t="s">
        <v>1820</v>
      </c>
      <c r="B1700" s="10" t="s">
        <v>1821</v>
      </c>
      <c r="C1700" s="10" t="s">
        <v>13</v>
      </c>
      <c r="D1700" s="10" t="s">
        <v>1822</v>
      </c>
      <c r="F1700" s="10" t="s">
        <v>2993</v>
      </c>
      <c r="G1700" s="10" t="s">
        <v>538</v>
      </c>
      <c r="H1700" s="10" t="s">
        <v>539</v>
      </c>
      <c r="I1700" s="10" t="s">
        <v>201</v>
      </c>
      <c r="K1700" s="10" t="s">
        <v>204</v>
      </c>
    </row>
    <row r="1701" spans="1:11" x14ac:dyDescent="0.25">
      <c r="A1701" s="10" t="s">
        <v>1820</v>
      </c>
      <c r="B1701" s="10" t="s">
        <v>1821</v>
      </c>
      <c r="C1701" s="10" t="s">
        <v>13</v>
      </c>
      <c r="D1701" s="10" t="s">
        <v>1822</v>
      </c>
      <c r="F1701" s="10" t="s">
        <v>2890</v>
      </c>
      <c r="G1701" s="10" t="s">
        <v>1592</v>
      </c>
      <c r="H1701" s="10" t="s">
        <v>1593</v>
      </c>
      <c r="I1701" s="10" t="s">
        <v>201</v>
      </c>
      <c r="K1701" s="10" t="s">
        <v>204</v>
      </c>
    </row>
    <row r="1702" spans="1:11" x14ac:dyDescent="0.25">
      <c r="A1702" s="10" t="s">
        <v>1820</v>
      </c>
      <c r="B1702" s="10" t="s">
        <v>1821</v>
      </c>
      <c r="C1702" s="10" t="s">
        <v>13</v>
      </c>
      <c r="D1702" s="10" t="s">
        <v>1822</v>
      </c>
      <c r="F1702" s="10" t="s">
        <v>2013</v>
      </c>
      <c r="G1702" s="10" t="s">
        <v>116</v>
      </c>
      <c r="H1702" s="10" t="s">
        <v>117</v>
      </c>
      <c r="I1702" s="7" t="s">
        <v>83</v>
      </c>
      <c r="K1702" s="10" t="s">
        <v>204</v>
      </c>
    </row>
    <row r="1703" spans="1:11" x14ac:dyDescent="0.25">
      <c r="A1703" s="10" t="s">
        <v>1820</v>
      </c>
      <c r="B1703" s="10" t="s">
        <v>1821</v>
      </c>
      <c r="C1703" s="10" t="s">
        <v>13</v>
      </c>
      <c r="D1703" s="10" t="s">
        <v>1822</v>
      </c>
      <c r="F1703" s="10" t="s">
        <v>2859</v>
      </c>
      <c r="G1703" s="10" t="s">
        <v>1416</v>
      </c>
      <c r="H1703" s="10" t="s">
        <v>1417</v>
      </c>
      <c r="I1703" s="10" t="s">
        <v>201</v>
      </c>
      <c r="K1703" s="10" t="s">
        <v>198</v>
      </c>
    </row>
    <row r="1704" spans="1:11" x14ac:dyDescent="0.25">
      <c r="A1704" s="10" t="s">
        <v>1820</v>
      </c>
      <c r="B1704" s="10" t="s">
        <v>1821</v>
      </c>
      <c r="C1704" s="10" t="s">
        <v>13</v>
      </c>
      <c r="D1704" s="10" t="s">
        <v>1822</v>
      </c>
      <c r="F1704" s="10" t="s">
        <v>2116</v>
      </c>
      <c r="G1704" s="10" t="s">
        <v>629</v>
      </c>
      <c r="H1704" s="10" t="s">
        <v>630</v>
      </c>
      <c r="I1704" s="10" t="s">
        <v>201</v>
      </c>
      <c r="K1704" s="10" t="s">
        <v>204</v>
      </c>
    </row>
    <row r="1705" spans="1:11" x14ac:dyDescent="0.25">
      <c r="A1705" s="10" t="s">
        <v>1149</v>
      </c>
      <c r="B1705" s="10" t="s">
        <v>1150</v>
      </c>
      <c r="C1705" s="10" t="s">
        <v>19</v>
      </c>
      <c r="D1705" s="10" t="s">
        <v>1151</v>
      </c>
      <c r="F1705" s="10" t="s">
        <v>1981</v>
      </c>
      <c r="G1705" s="10" t="s">
        <v>1037</v>
      </c>
      <c r="H1705" s="10" t="s">
        <v>31</v>
      </c>
      <c r="I1705" s="10" t="s">
        <v>201</v>
      </c>
      <c r="K1705" s="10" t="s">
        <v>198</v>
      </c>
    </row>
    <row r="1706" spans="1:11" x14ac:dyDescent="0.25">
      <c r="A1706" s="10" t="s">
        <v>1149</v>
      </c>
      <c r="B1706" s="10" t="s">
        <v>1150</v>
      </c>
      <c r="C1706" s="10" t="s">
        <v>19</v>
      </c>
      <c r="D1706" s="10" t="s">
        <v>1151</v>
      </c>
      <c r="F1706" s="10" t="s">
        <v>1982</v>
      </c>
      <c r="G1706" s="10" t="s">
        <v>1180</v>
      </c>
      <c r="H1706" s="10" t="s">
        <v>26</v>
      </c>
      <c r="I1706" s="10" t="s">
        <v>201</v>
      </c>
      <c r="K1706" s="10" t="s">
        <v>198</v>
      </c>
    </row>
    <row r="1707" spans="1:11" x14ac:dyDescent="0.25">
      <c r="A1707" s="10" t="s">
        <v>1149</v>
      </c>
      <c r="B1707" s="10" t="s">
        <v>1150</v>
      </c>
      <c r="C1707" s="10" t="s">
        <v>19</v>
      </c>
      <c r="D1707" s="10" t="s">
        <v>1151</v>
      </c>
      <c r="F1707" s="10" t="s">
        <v>2188</v>
      </c>
      <c r="G1707" s="10" t="s">
        <v>447</v>
      </c>
      <c r="H1707" s="10" t="s">
        <v>448</v>
      </c>
      <c r="I1707" s="10" t="s">
        <v>15</v>
      </c>
      <c r="K1707" s="10" t="s">
        <v>198</v>
      </c>
    </row>
    <row r="1708" spans="1:11" x14ac:dyDescent="0.25">
      <c r="A1708" s="10" t="s">
        <v>1149</v>
      </c>
      <c r="B1708" s="10" t="s">
        <v>1150</v>
      </c>
      <c r="C1708" s="10" t="s">
        <v>19</v>
      </c>
      <c r="D1708" s="10" t="s">
        <v>1151</v>
      </c>
      <c r="F1708" s="10" t="s">
        <v>2433</v>
      </c>
      <c r="G1708" s="10" t="s">
        <v>1153</v>
      </c>
      <c r="H1708" s="10" t="s">
        <v>1154</v>
      </c>
      <c r="I1708" s="10" t="s">
        <v>201</v>
      </c>
      <c r="K1708" s="10" t="s">
        <v>198</v>
      </c>
    </row>
    <row r="1709" spans="1:11" x14ac:dyDescent="0.25">
      <c r="A1709" s="10" t="s">
        <v>1149</v>
      </c>
      <c r="B1709" s="10" t="s">
        <v>1150</v>
      </c>
      <c r="C1709" s="10" t="s">
        <v>19</v>
      </c>
      <c r="D1709" s="10" t="s">
        <v>1151</v>
      </c>
      <c r="F1709" s="10" t="s">
        <v>2551</v>
      </c>
      <c r="G1709" s="10" t="s">
        <v>1178</v>
      </c>
      <c r="H1709" s="10" t="s">
        <v>1179</v>
      </c>
      <c r="I1709" s="10" t="s">
        <v>201</v>
      </c>
      <c r="K1709" s="10" t="s">
        <v>198</v>
      </c>
    </row>
    <row r="1710" spans="1:11" x14ac:dyDescent="0.25">
      <c r="A1710" s="10" t="s">
        <v>1149</v>
      </c>
      <c r="B1710" s="10" t="s">
        <v>1150</v>
      </c>
      <c r="C1710" s="10" t="s">
        <v>19</v>
      </c>
      <c r="D1710" s="10" t="s">
        <v>1151</v>
      </c>
      <c r="F1710" s="10" t="s">
        <v>1042</v>
      </c>
      <c r="G1710" s="10" t="s">
        <v>37</v>
      </c>
      <c r="H1710" s="10" t="s">
        <v>38</v>
      </c>
      <c r="I1710" s="10" t="s">
        <v>201</v>
      </c>
      <c r="K1710" s="10" t="s">
        <v>198</v>
      </c>
    </row>
    <row r="1711" spans="1:11" x14ac:dyDescent="0.25">
      <c r="A1711" s="10" t="s">
        <v>1149</v>
      </c>
      <c r="B1711" s="10" t="s">
        <v>1150</v>
      </c>
      <c r="C1711" s="10" t="s">
        <v>19</v>
      </c>
      <c r="D1711" s="10" t="s">
        <v>1151</v>
      </c>
      <c r="F1711" s="10" t="s">
        <v>2435</v>
      </c>
      <c r="G1711" s="10" t="s">
        <v>1170</v>
      </c>
      <c r="H1711" s="10" t="s">
        <v>1023</v>
      </c>
      <c r="I1711" s="10" t="s">
        <v>15</v>
      </c>
      <c r="K1711" s="10" t="s">
        <v>198</v>
      </c>
    </row>
    <row r="1712" spans="1:11" x14ac:dyDescent="0.25">
      <c r="A1712" s="10" t="s">
        <v>1149</v>
      </c>
      <c r="B1712" s="10" t="s">
        <v>1150</v>
      </c>
      <c r="C1712" s="10" t="s">
        <v>19</v>
      </c>
      <c r="D1712" s="10" t="s">
        <v>1151</v>
      </c>
      <c r="F1712" s="10" t="s">
        <v>2436</v>
      </c>
      <c r="G1712" s="10" t="s">
        <v>1161</v>
      </c>
      <c r="H1712" s="10" t="s">
        <v>1162</v>
      </c>
      <c r="I1712" s="10" t="s">
        <v>201</v>
      </c>
      <c r="K1712" s="10" t="s">
        <v>204</v>
      </c>
    </row>
    <row r="1713" spans="1:11" x14ac:dyDescent="0.25">
      <c r="A1713" s="10" t="s">
        <v>1149</v>
      </c>
      <c r="B1713" s="10" t="s">
        <v>1150</v>
      </c>
      <c r="C1713" s="10" t="s">
        <v>19</v>
      </c>
      <c r="D1713" s="10" t="s">
        <v>1151</v>
      </c>
      <c r="F1713" s="10" t="s">
        <v>2024</v>
      </c>
      <c r="G1713" s="10" t="s">
        <v>1176</v>
      </c>
      <c r="H1713" s="10" t="s">
        <v>68</v>
      </c>
      <c r="I1713" s="10" t="s">
        <v>201</v>
      </c>
      <c r="K1713" s="10" t="s">
        <v>198</v>
      </c>
    </row>
    <row r="1714" spans="1:11" x14ac:dyDescent="0.25">
      <c r="A1714" s="10" t="s">
        <v>1149</v>
      </c>
      <c r="B1714" s="10" t="s">
        <v>1150</v>
      </c>
      <c r="C1714" s="10" t="s">
        <v>19</v>
      </c>
      <c r="D1714" s="10" t="s">
        <v>1151</v>
      </c>
      <c r="F1714" s="10" t="s">
        <v>1032</v>
      </c>
      <c r="G1714" s="10" t="s">
        <v>1173</v>
      </c>
      <c r="H1714" s="10" t="s">
        <v>1034</v>
      </c>
      <c r="I1714" s="10" t="s">
        <v>201</v>
      </c>
      <c r="K1714" s="10" t="s">
        <v>198</v>
      </c>
    </row>
    <row r="1715" spans="1:11" x14ac:dyDescent="0.25">
      <c r="A1715" s="10" t="s">
        <v>1149</v>
      </c>
      <c r="B1715" s="10" t="s">
        <v>1150</v>
      </c>
      <c r="C1715" s="10" t="s">
        <v>19</v>
      </c>
      <c r="D1715" s="10" t="s">
        <v>1151</v>
      </c>
      <c r="F1715" s="10" t="s">
        <v>2462</v>
      </c>
      <c r="G1715" s="10" t="s">
        <v>1181</v>
      </c>
      <c r="H1715" s="10" t="s">
        <v>1182</v>
      </c>
      <c r="I1715" s="10" t="s">
        <v>201</v>
      </c>
      <c r="K1715" s="10" t="s">
        <v>198</v>
      </c>
    </row>
    <row r="1716" spans="1:11" x14ac:dyDescent="0.25">
      <c r="A1716" s="10" t="s">
        <v>1149</v>
      </c>
      <c r="B1716" s="10" t="s">
        <v>1150</v>
      </c>
      <c r="C1716" s="10" t="s">
        <v>19</v>
      </c>
      <c r="D1716" s="10" t="s">
        <v>1151</v>
      </c>
      <c r="F1716" s="10" t="s">
        <v>1995</v>
      </c>
      <c r="G1716" s="10" t="s">
        <v>63</v>
      </c>
      <c r="H1716" s="10" t="s">
        <v>64</v>
      </c>
      <c r="I1716" s="10" t="s">
        <v>201</v>
      </c>
      <c r="K1716" s="10" t="s">
        <v>198</v>
      </c>
    </row>
    <row r="1717" spans="1:11" x14ac:dyDescent="0.25">
      <c r="A1717" s="10" t="s">
        <v>1149</v>
      </c>
      <c r="B1717" s="10" t="s">
        <v>1150</v>
      </c>
      <c r="C1717" s="10" t="s">
        <v>19</v>
      </c>
      <c r="D1717" s="10" t="s">
        <v>1151</v>
      </c>
      <c r="F1717" s="10" t="s">
        <v>2437</v>
      </c>
      <c r="G1717" s="10" t="s">
        <v>1155</v>
      </c>
      <c r="H1717" s="10" t="s">
        <v>1156</v>
      </c>
      <c r="I1717" s="10" t="s">
        <v>201</v>
      </c>
      <c r="K1717" s="10" t="s">
        <v>198</v>
      </c>
    </row>
    <row r="1718" spans="1:11" x14ac:dyDescent="0.25">
      <c r="A1718" s="10" t="s">
        <v>1149</v>
      </c>
      <c r="B1718" s="10" t="s">
        <v>1150</v>
      </c>
      <c r="C1718" s="10" t="s">
        <v>19</v>
      </c>
      <c r="D1718" s="10" t="s">
        <v>1151</v>
      </c>
      <c r="F1718" s="10" t="s">
        <v>2438</v>
      </c>
      <c r="G1718" s="10" t="s">
        <v>1157</v>
      </c>
      <c r="H1718" s="10" t="s">
        <v>1158</v>
      </c>
      <c r="I1718" s="10" t="s">
        <v>201</v>
      </c>
      <c r="K1718" s="10" t="s">
        <v>198</v>
      </c>
    </row>
    <row r="1719" spans="1:11" x14ac:dyDescent="0.25">
      <c r="A1719" s="10" t="s">
        <v>1149</v>
      </c>
      <c r="B1719" s="10" t="s">
        <v>1150</v>
      </c>
      <c r="C1719" s="10" t="s">
        <v>19</v>
      </c>
      <c r="D1719" s="10" t="s">
        <v>1151</v>
      </c>
      <c r="F1719" s="10" t="s">
        <v>2439</v>
      </c>
      <c r="G1719" s="10" t="s">
        <v>1183</v>
      </c>
      <c r="H1719" s="10" t="s">
        <v>1184</v>
      </c>
      <c r="I1719" s="10" t="s">
        <v>201</v>
      </c>
      <c r="K1719" s="10" t="s">
        <v>198</v>
      </c>
    </row>
    <row r="1720" spans="1:11" x14ac:dyDescent="0.25">
      <c r="A1720" s="10" t="s">
        <v>1149</v>
      </c>
      <c r="B1720" s="10" t="s">
        <v>1150</v>
      </c>
      <c r="C1720" s="10" t="s">
        <v>19</v>
      </c>
      <c r="D1720" s="10" t="s">
        <v>1151</v>
      </c>
      <c r="F1720" s="10" t="s">
        <v>2176</v>
      </c>
      <c r="G1720" s="10" t="s">
        <v>1159</v>
      </c>
      <c r="H1720" s="10" t="s">
        <v>1160</v>
      </c>
      <c r="I1720" s="10" t="s">
        <v>201</v>
      </c>
      <c r="K1720" s="10" t="s">
        <v>198</v>
      </c>
    </row>
    <row r="1721" spans="1:11" x14ac:dyDescent="0.25">
      <c r="A1721" s="10" t="s">
        <v>1149</v>
      </c>
      <c r="B1721" s="10" t="s">
        <v>1150</v>
      </c>
      <c r="C1721" s="10" t="s">
        <v>19</v>
      </c>
      <c r="D1721" s="10" t="s">
        <v>1151</v>
      </c>
      <c r="F1721" s="10" t="s">
        <v>1040</v>
      </c>
      <c r="G1721" s="10" t="s">
        <v>2343</v>
      </c>
      <c r="H1721" s="10" t="s">
        <v>1041</v>
      </c>
      <c r="I1721" s="10" t="s">
        <v>315</v>
      </c>
      <c r="K1721" s="10" t="s">
        <v>198</v>
      </c>
    </row>
    <row r="1722" spans="1:11" x14ac:dyDescent="0.25">
      <c r="A1722" s="10" t="s">
        <v>1149</v>
      </c>
      <c r="B1722" s="10" t="s">
        <v>1150</v>
      </c>
      <c r="C1722" s="10" t="s">
        <v>19</v>
      </c>
      <c r="D1722" s="10" t="s">
        <v>1151</v>
      </c>
      <c r="F1722" s="10" t="s">
        <v>2126</v>
      </c>
      <c r="G1722" s="10" t="s">
        <v>79</v>
      </c>
      <c r="H1722" s="10" t="s">
        <v>80</v>
      </c>
      <c r="I1722" s="10" t="s">
        <v>201</v>
      </c>
      <c r="K1722" s="10" t="s">
        <v>198</v>
      </c>
    </row>
    <row r="1723" spans="1:11" x14ac:dyDescent="0.25">
      <c r="A1723" s="10" t="s">
        <v>1149</v>
      </c>
      <c r="B1723" s="10" t="s">
        <v>1150</v>
      </c>
      <c r="C1723" s="10" t="s">
        <v>19</v>
      </c>
      <c r="D1723" s="10" t="s">
        <v>1151</v>
      </c>
      <c r="F1723" s="10" t="s">
        <v>1168</v>
      </c>
      <c r="G1723" s="10" t="s">
        <v>1019</v>
      </c>
      <c r="H1723" s="10" t="s">
        <v>1020</v>
      </c>
      <c r="I1723" s="10" t="s">
        <v>15</v>
      </c>
      <c r="K1723" s="10" t="s">
        <v>204</v>
      </c>
    </row>
    <row r="1724" spans="1:11" x14ac:dyDescent="0.25">
      <c r="A1724" s="10" t="s">
        <v>1149</v>
      </c>
      <c r="B1724" s="10" t="s">
        <v>1150</v>
      </c>
      <c r="C1724" s="10" t="s">
        <v>19</v>
      </c>
      <c r="D1724" s="10" t="s">
        <v>1151</v>
      </c>
      <c r="F1724" s="10" t="s">
        <v>2440</v>
      </c>
      <c r="G1724" s="10" t="s">
        <v>1017</v>
      </c>
      <c r="H1724" s="10" t="s">
        <v>1018</v>
      </c>
      <c r="I1724" s="10" t="s">
        <v>15</v>
      </c>
      <c r="K1724" s="10" t="s">
        <v>204</v>
      </c>
    </row>
    <row r="1725" spans="1:11" x14ac:dyDescent="0.25">
      <c r="A1725" s="10" t="s">
        <v>1149</v>
      </c>
      <c r="B1725" s="10" t="s">
        <v>1150</v>
      </c>
      <c r="C1725" s="10" t="s">
        <v>19</v>
      </c>
      <c r="D1725" s="10" t="s">
        <v>1151</v>
      </c>
      <c r="F1725" s="10" t="s">
        <v>2029</v>
      </c>
      <c r="G1725" s="10" t="s">
        <v>1015</v>
      </c>
      <c r="H1725" s="10" t="s">
        <v>1016</v>
      </c>
      <c r="I1725" s="10" t="s">
        <v>15</v>
      </c>
      <c r="K1725" s="10" t="s">
        <v>204</v>
      </c>
    </row>
    <row r="1726" spans="1:11" x14ac:dyDescent="0.25">
      <c r="A1726" s="10" t="s">
        <v>1149</v>
      </c>
      <c r="B1726" s="10" t="s">
        <v>1150</v>
      </c>
      <c r="C1726" s="10" t="s">
        <v>19</v>
      </c>
      <c r="D1726" s="10" t="s">
        <v>1151</v>
      </c>
      <c r="F1726" s="10" t="s">
        <v>2031</v>
      </c>
      <c r="G1726" s="10" t="s">
        <v>498</v>
      </c>
      <c r="H1726" s="10" t="s">
        <v>499</v>
      </c>
      <c r="I1726" s="10" t="s">
        <v>201</v>
      </c>
      <c r="K1726" s="10" t="s">
        <v>204</v>
      </c>
    </row>
    <row r="1727" spans="1:11" x14ac:dyDescent="0.25">
      <c r="A1727" s="10" t="s">
        <v>1149</v>
      </c>
      <c r="B1727" s="10" t="s">
        <v>1150</v>
      </c>
      <c r="C1727" s="10" t="s">
        <v>19</v>
      </c>
      <c r="D1727" s="10" t="s">
        <v>1151</v>
      </c>
      <c r="F1727" s="10" t="s">
        <v>2127</v>
      </c>
      <c r="G1727" s="10" t="s">
        <v>89</v>
      </c>
      <c r="H1727" s="10" t="s">
        <v>90</v>
      </c>
      <c r="I1727" s="10" t="s">
        <v>201</v>
      </c>
      <c r="K1727" s="10" t="s">
        <v>198</v>
      </c>
    </row>
    <row r="1728" spans="1:11" x14ac:dyDescent="0.25">
      <c r="A1728" s="10" t="s">
        <v>1149</v>
      </c>
      <c r="B1728" s="10" t="s">
        <v>1150</v>
      </c>
      <c r="C1728" s="10" t="s">
        <v>19</v>
      </c>
      <c r="D1728" s="10" t="s">
        <v>1151</v>
      </c>
      <c r="F1728" s="10" t="s">
        <v>2032</v>
      </c>
      <c r="G1728" s="10" t="s">
        <v>1035</v>
      </c>
      <c r="H1728" s="10" t="s">
        <v>1036</v>
      </c>
      <c r="I1728" s="10" t="s">
        <v>201</v>
      </c>
      <c r="K1728" s="10" t="s">
        <v>198</v>
      </c>
    </row>
    <row r="1729" spans="1:12" x14ac:dyDescent="0.25">
      <c r="A1729" s="10" t="s">
        <v>1149</v>
      </c>
      <c r="B1729" s="10" t="s">
        <v>1150</v>
      </c>
      <c r="C1729" s="10" t="s">
        <v>19</v>
      </c>
      <c r="D1729" s="10" t="s">
        <v>1151</v>
      </c>
      <c r="F1729" s="7" t="s">
        <v>3000</v>
      </c>
      <c r="G1729" s="10" t="s">
        <v>81</v>
      </c>
      <c r="H1729" s="10" t="s">
        <v>82</v>
      </c>
      <c r="I1729" s="7" t="s">
        <v>83</v>
      </c>
      <c r="K1729" s="10" t="s">
        <v>198</v>
      </c>
    </row>
    <row r="1730" spans="1:12" x14ac:dyDescent="0.25">
      <c r="A1730" s="10" t="s">
        <v>1149</v>
      </c>
      <c r="B1730" s="10" t="s">
        <v>1150</v>
      </c>
      <c r="C1730" s="10" t="s">
        <v>19</v>
      </c>
      <c r="D1730" s="10" t="s">
        <v>1151</v>
      </c>
      <c r="F1730" s="10" t="s">
        <v>2179</v>
      </c>
      <c r="G1730" s="10" t="s">
        <v>1163</v>
      </c>
      <c r="H1730" s="10" t="s">
        <v>1164</v>
      </c>
      <c r="I1730" s="10" t="s">
        <v>201</v>
      </c>
      <c r="K1730" s="10" t="s">
        <v>198</v>
      </c>
    </row>
    <row r="1731" spans="1:12" x14ac:dyDescent="0.25">
      <c r="A1731" s="10" t="s">
        <v>1149</v>
      </c>
      <c r="B1731" s="10" t="s">
        <v>1150</v>
      </c>
      <c r="C1731" s="10" t="s">
        <v>19</v>
      </c>
      <c r="D1731" s="10" t="s">
        <v>1151</v>
      </c>
      <c r="F1731" s="10" t="s">
        <v>2441</v>
      </c>
      <c r="G1731" s="10" t="s">
        <v>1174</v>
      </c>
      <c r="H1731" s="10" t="s">
        <v>1175</v>
      </c>
      <c r="I1731" s="10" t="s">
        <v>201</v>
      </c>
      <c r="K1731" s="10" t="s">
        <v>198</v>
      </c>
    </row>
    <row r="1732" spans="1:12" x14ac:dyDescent="0.25">
      <c r="A1732" s="10" t="s">
        <v>1149</v>
      </c>
      <c r="B1732" s="10" t="s">
        <v>1150</v>
      </c>
      <c r="C1732" s="10" t="s">
        <v>19</v>
      </c>
      <c r="D1732" s="10" t="s">
        <v>1151</v>
      </c>
      <c r="F1732" s="10" t="s">
        <v>2033</v>
      </c>
      <c r="G1732" s="10" t="s">
        <v>1026</v>
      </c>
      <c r="H1732" s="10" t="s">
        <v>1027</v>
      </c>
      <c r="I1732" s="10" t="s">
        <v>1028</v>
      </c>
      <c r="K1732" s="10" t="s">
        <v>204</v>
      </c>
    </row>
    <row r="1733" spans="1:12" x14ac:dyDescent="0.25">
      <c r="A1733" s="10" t="s">
        <v>1149</v>
      </c>
      <c r="B1733" s="10" t="s">
        <v>1150</v>
      </c>
      <c r="C1733" s="10" t="s">
        <v>19</v>
      </c>
      <c r="D1733" s="10" t="s">
        <v>1151</v>
      </c>
      <c r="F1733" s="10" t="s">
        <v>2093</v>
      </c>
      <c r="G1733" s="10" t="s">
        <v>2283</v>
      </c>
      <c r="H1733" s="10" t="s">
        <v>859</v>
      </c>
      <c r="I1733" s="10" t="s">
        <v>15</v>
      </c>
      <c r="K1733" s="10" t="s">
        <v>198</v>
      </c>
    </row>
    <row r="1734" spans="1:12" x14ac:dyDescent="0.25">
      <c r="A1734" s="10" t="s">
        <v>1149</v>
      </c>
      <c r="B1734" s="10" t="s">
        <v>1150</v>
      </c>
      <c r="C1734" s="10" t="s">
        <v>19</v>
      </c>
      <c r="D1734" s="10" t="s">
        <v>1151</v>
      </c>
      <c r="F1734" s="10" t="s">
        <v>111</v>
      </c>
      <c r="G1734" s="10" t="s">
        <v>1165</v>
      </c>
      <c r="H1734" s="10" t="s">
        <v>113</v>
      </c>
      <c r="I1734" s="10" t="s">
        <v>201</v>
      </c>
      <c r="K1734" s="10" t="s">
        <v>198</v>
      </c>
    </row>
    <row r="1735" spans="1:12" x14ac:dyDescent="0.25">
      <c r="A1735" s="10" t="s">
        <v>1149</v>
      </c>
      <c r="B1735" s="10" t="s">
        <v>1150</v>
      </c>
      <c r="C1735" s="10" t="s">
        <v>19</v>
      </c>
      <c r="D1735" s="10" t="s">
        <v>1151</v>
      </c>
      <c r="F1735" s="10" t="s">
        <v>2093</v>
      </c>
      <c r="G1735" s="10" t="s">
        <v>1171</v>
      </c>
      <c r="H1735" s="10" t="s">
        <v>1172</v>
      </c>
      <c r="I1735" s="10" t="s">
        <v>15</v>
      </c>
      <c r="K1735" s="10" t="s">
        <v>198</v>
      </c>
    </row>
    <row r="1736" spans="1:12" x14ac:dyDescent="0.25">
      <c r="A1736" s="10" t="s">
        <v>1149</v>
      </c>
      <c r="B1736" s="10" t="s">
        <v>1150</v>
      </c>
      <c r="C1736" s="10" t="s">
        <v>19</v>
      </c>
      <c r="D1736" s="10" t="s">
        <v>1151</v>
      </c>
      <c r="F1736" s="10" t="s">
        <v>2139</v>
      </c>
      <c r="G1736" s="10" t="s">
        <v>1166</v>
      </c>
      <c r="H1736" s="10" t="s">
        <v>1013</v>
      </c>
      <c r="I1736" s="10" t="s">
        <v>15</v>
      </c>
      <c r="K1736" s="10" t="s">
        <v>198</v>
      </c>
    </row>
    <row r="1737" spans="1:12" x14ac:dyDescent="0.25">
      <c r="A1737" s="10" t="s">
        <v>1149</v>
      </c>
      <c r="B1737" s="10" t="s">
        <v>1150</v>
      </c>
      <c r="C1737" s="10" t="s">
        <v>19</v>
      </c>
      <c r="D1737" s="10" t="s">
        <v>1151</v>
      </c>
      <c r="F1737" s="10" t="s">
        <v>1185</v>
      </c>
      <c r="G1737" s="10" t="s">
        <v>1069</v>
      </c>
      <c r="H1737" s="10" t="s">
        <v>1070</v>
      </c>
      <c r="I1737" s="10" t="s">
        <v>201</v>
      </c>
      <c r="K1737" s="10" t="s">
        <v>198</v>
      </c>
    </row>
    <row r="1738" spans="1:12" x14ac:dyDescent="0.25">
      <c r="A1738" s="10" t="s">
        <v>1149</v>
      </c>
      <c r="B1738" s="10" t="s">
        <v>1150</v>
      </c>
      <c r="C1738" s="10" t="s">
        <v>19</v>
      </c>
      <c r="D1738" s="10" t="s">
        <v>1151</v>
      </c>
      <c r="F1738" s="10" t="s">
        <v>2147</v>
      </c>
      <c r="G1738" s="10" t="s">
        <v>1177</v>
      </c>
      <c r="H1738" s="10" t="s">
        <v>117</v>
      </c>
      <c r="I1738" s="7" t="s">
        <v>83</v>
      </c>
      <c r="K1738" s="10" t="s">
        <v>198</v>
      </c>
    </row>
    <row r="1739" spans="1:12" x14ac:dyDescent="0.25">
      <c r="A1739" s="10" t="s">
        <v>1149</v>
      </c>
      <c r="B1739" s="10" t="s">
        <v>1150</v>
      </c>
      <c r="C1739" s="10" t="s">
        <v>19</v>
      </c>
      <c r="D1739" s="10" t="s">
        <v>1151</v>
      </c>
      <c r="F1739" s="10" t="s">
        <v>2442</v>
      </c>
      <c r="G1739" s="10" t="s">
        <v>2381</v>
      </c>
      <c r="H1739" s="10" t="s">
        <v>1152</v>
      </c>
      <c r="I1739" s="10" t="s">
        <v>15</v>
      </c>
      <c r="K1739" s="10" t="s">
        <v>198</v>
      </c>
    </row>
    <row r="1740" spans="1:12" x14ac:dyDescent="0.25">
      <c r="A1740" s="10" t="s">
        <v>1149</v>
      </c>
      <c r="B1740" s="10" t="s">
        <v>1150</v>
      </c>
      <c r="C1740" s="10" t="s">
        <v>19</v>
      </c>
      <c r="D1740" s="10" t="s">
        <v>1151</v>
      </c>
      <c r="F1740" s="10" t="s">
        <v>2037</v>
      </c>
      <c r="G1740" s="10" t="s">
        <v>1167</v>
      </c>
      <c r="H1740" s="10" t="s">
        <v>1025</v>
      </c>
      <c r="I1740" s="10" t="s">
        <v>61</v>
      </c>
      <c r="K1740" s="10" t="s">
        <v>204</v>
      </c>
    </row>
    <row r="1741" spans="1:12" x14ac:dyDescent="0.25">
      <c r="A1741" s="10" t="s">
        <v>1613</v>
      </c>
      <c r="B1741" s="10" t="s">
        <v>1614</v>
      </c>
      <c r="C1741" s="10" t="s">
        <v>19</v>
      </c>
      <c r="D1741" s="10" t="s">
        <v>435</v>
      </c>
    </row>
    <row r="1742" spans="1:12" x14ac:dyDescent="0.25">
      <c r="A1742" s="10" t="s">
        <v>2736</v>
      </c>
      <c r="B1742" s="10" t="s">
        <v>2737</v>
      </c>
      <c r="C1742" s="10" t="s">
        <v>19</v>
      </c>
      <c r="D1742" s="10" t="s">
        <v>2738</v>
      </c>
    </row>
    <row r="1743" spans="1:12" x14ac:dyDescent="0.25">
      <c r="A1743" s="10" t="s">
        <v>177</v>
      </c>
      <c r="B1743" s="10" t="s">
        <v>189</v>
      </c>
      <c r="C1743" s="10" t="s">
        <v>19</v>
      </c>
      <c r="D1743" s="10" t="s">
        <v>190</v>
      </c>
      <c r="F1743" s="10" t="s">
        <v>2172</v>
      </c>
      <c r="G1743" s="10" t="s">
        <v>151</v>
      </c>
      <c r="H1743" s="10" t="s">
        <v>152</v>
      </c>
      <c r="I1743" s="10" t="s">
        <v>201</v>
      </c>
      <c r="K1743" s="41" t="s">
        <v>198</v>
      </c>
    </row>
    <row r="1744" spans="1:12" x14ac:dyDescent="0.25">
      <c r="A1744" s="10" t="s">
        <v>177</v>
      </c>
      <c r="B1744" s="10" t="s">
        <v>189</v>
      </c>
      <c r="C1744" s="10" t="s">
        <v>19</v>
      </c>
      <c r="D1744" s="10" t="s">
        <v>190</v>
      </c>
      <c r="F1744" s="10" t="s">
        <v>20</v>
      </c>
      <c r="G1744" s="10" t="s">
        <v>21</v>
      </c>
      <c r="H1744" s="10" t="s">
        <v>22</v>
      </c>
      <c r="I1744" s="10" t="s">
        <v>201</v>
      </c>
      <c r="K1744" s="41" t="s">
        <v>198</v>
      </c>
      <c r="L1744" s="30"/>
    </row>
    <row r="1745" spans="1:11" x14ac:dyDescent="0.25">
      <c r="A1745" s="10" t="s">
        <v>177</v>
      </c>
      <c r="B1745" s="10" t="s">
        <v>189</v>
      </c>
      <c r="C1745" s="10" t="s">
        <v>19</v>
      </c>
      <c r="D1745" s="10" t="s">
        <v>190</v>
      </c>
      <c r="F1745" s="10" t="s">
        <v>1981</v>
      </c>
      <c r="G1745" s="10" t="s">
        <v>30</v>
      </c>
      <c r="H1745" s="10" t="s">
        <v>31</v>
      </c>
      <c r="I1745" s="10" t="s">
        <v>201</v>
      </c>
      <c r="K1745" s="41" t="s">
        <v>198</v>
      </c>
    </row>
    <row r="1746" spans="1:11" x14ac:dyDescent="0.25">
      <c r="A1746" s="10" t="s">
        <v>177</v>
      </c>
      <c r="B1746" s="10" t="s">
        <v>189</v>
      </c>
      <c r="C1746" s="10" t="s">
        <v>19</v>
      </c>
      <c r="D1746" s="10" t="s">
        <v>190</v>
      </c>
      <c r="F1746" s="10" t="s">
        <v>1982</v>
      </c>
      <c r="G1746" s="10" t="s">
        <v>25</v>
      </c>
      <c r="H1746" s="10" t="s">
        <v>26</v>
      </c>
      <c r="I1746" s="10" t="s">
        <v>201</v>
      </c>
      <c r="K1746" s="41" t="s">
        <v>198</v>
      </c>
    </row>
    <row r="1747" spans="1:11" x14ac:dyDescent="0.25">
      <c r="A1747" s="10" t="s">
        <v>177</v>
      </c>
      <c r="B1747" s="10" t="s">
        <v>189</v>
      </c>
      <c r="C1747" s="10" t="s">
        <v>19</v>
      </c>
      <c r="D1747" s="10" t="s">
        <v>190</v>
      </c>
      <c r="F1747" s="10" t="s">
        <v>1983</v>
      </c>
      <c r="G1747" s="10" t="s">
        <v>27</v>
      </c>
      <c r="H1747" s="10" t="s">
        <v>28</v>
      </c>
      <c r="I1747" s="10" t="s">
        <v>29</v>
      </c>
      <c r="K1747" s="41" t="s">
        <v>198</v>
      </c>
    </row>
    <row r="1748" spans="1:11" x14ac:dyDescent="0.25">
      <c r="A1748" s="10" t="s">
        <v>177</v>
      </c>
      <c r="B1748" s="10" t="s">
        <v>189</v>
      </c>
      <c r="C1748" s="10" t="s">
        <v>19</v>
      </c>
      <c r="D1748" s="10" t="s">
        <v>190</v>
      </c>
      <c r="F1748" s="10" t="s">
        <v>2146</v>
      </c>
      <c r="G1748" s="10" t="s">
        <v>168</v>
      </c>
      <c r="H1748" s="10" t="s">
        <v>169</v>
      </c>
      <c r="I1748" s="10" t="s">
        <v>201</v>
      </c>
      <c r="K1748" s="41" t="s">
        <v>198</v>
      </c>
    </row>
    <row r="1749" spans="1:11" x14ac:dyDescent="0.25">
      <c r="A1749" s="10" t="s">
        <v>177</v>
      </c>
      <c r="B1749" s="10" t="s">
        <v>189</v>
      </c>
      <c r="C1749" s="10" t="s">
        <v>19</v>
      </c>
      <c r="D1749" s="10" t="s">
        <v>190</v>
      </c>
      <c r="F1749" s="10" t="s">
        <v>1042</v>
      </c>
      <c r="G1749" s="10" t="s">
        <v>37</v>
      </c>
      <c r="H1749" s="10" t="s">
        <v>38</v>
      </c>
      <c r="I1749" s="10" t="s">
        <v>201</v>
      </c>
      <c r="K1749" s="41" t="s">
        <v>198</v>
      </c>
    </row>
    <row r="1750" spans="1:11" x14ac:dyDescent="0.25">
      <c r="A1750" s="10" t="s">
        <v>177</v>
      </c>
      <c r="B1750" s="10" t="s">
        <v>189</v>
      </c>
      <c r="C1750" s="10" t="s">
        <v>19</v>
      </c>
      <c r="D1750" s="10" t="s">
        <v>190</v>
      </c>
      <c r="F1750" s="10" t="s">
        <v>111</v>
      </c>
      <c r="G1750" s="10" t="s">
        <v>112</v>
      </c>
      <c r="H1750" s="10" t="s">
        <v>113</v>
      </c>
      <c r="I1750" s="10" t="s">
        <v>201</v>
      </c>
      <c r="K1750" s="41" t="s">
        <v>198</v>
      </c>
    </row>
    <row r="1751" spans="1:11" x14ac:dyDescent="0.25">
      <c r="A1751" s="10" t="s">
        <v>177</v>
      </c>
      <c r="B1751" s="10" t="s">
        <v>189</v>
      </c>
      <c r="C1751" s="10" t="s">
        <v>19</v>
      </c>
      <c r="D1751" s="10" t="s">
        <v>190</v>
      </c>
      <c r="F1751" s="10" t="s">
        <v>2048</v>
      </c>
      <c r="G1751" s="10" t="s">
        <v>153</v>
      </c>
      <c r="H1751" s="10" t="s">
        <v>154</v>
      </c>
      <c r="I1751" s="10" t="s">
        <v>201</v>
      </c>
      <c r="K1751" s="41" t="s">
        <v>198</v>
      </c>
    </row>
    <row r="1752" spans="1:11" x14ac:dyDescent="0.25">
      <c r="A1752" s="10" t="s">
        <v>177</v>
      </c>
      <c r="B1752" s="10" t="s">
        <v>189</v>
      </c>
      <c r="C1752" s="10" t="s">
        <v>19</v>
      </c>
      <c r="D1752" s="10" t="s">
        <v>190</v>
      </c>
      <c r="F1752" s="10" t="s">
        <v>2552</v>
      </c>
      <c r="G1752" s="10" t="s">
        <v>41</v>
      </c>
      <c r="H1752" s="10" t="s">
        <v>42</v>
      </c>
      <c r="I1752" s="10" t="s">
        <v>201</v>
      </c>
      <c r="K1752" s="41" t="s">
        <v>198</v>
      </c>
    </row>
    <row r="1753" spans="1:11" x14ac:dyDescent="0.25">
      <c r="A1753" s="10" t="s">
        <v>177</v>
      </c>
      <c r="B1753" s="10" t="s">
        <v>189</v>
      </c>
      <c r="C1753" s="10" t="s">
        <v>19</v>
      </c>
      <c r="D1753" s="10" t="s">
        <v>190</v>
      </c>
      <c r="F1753" s="10" t="s">
        <v>1984</v>
      </c>
      <c r="G1753" s="10" t="s">
        <v>130</v>
      </c>
      <c r="H1753" s="10" t="s">
        <v>131</v>
      </c>
      <c r="I1753" s="10" t="s">
        <v>201</v>
      </c>
      <c r="K1753" s="41" t="s">
        <v>198</v>
      </c>
    </row>
    <row r="1754" spans="1:11" x14ac:dyDescent="0.25">
      <c r="A1754" s="10" t="s">
        <v>177</v>
      </c>
      <c r="B1754" s="10" t="s">
        <v>189</v>
      </c>
      <c r="C1754" s="10" t="s">
        <v>19</v>
      </c>
      <c r="D1754" s="10" t="s">
        <v>190</v>
      </c>
      <c r="F1754" s="10" t="s">
        <v>2049</v>
      </c>
      <c r="G1754" s="10" t="s">
        <v>144</v>
      </c>
      <c r="H1754" s="10" t="s">
        <v>145</v>
      </c>
      <c r="I1754" s="10" t="s">
        <v>201</v>
      </c>
      <c r="K1754" s="41" t="s">
        <v>198</v>
      </c>
    </row>
    <row r="1755" spans="1:11" x14ac:dyDescent="0.25">
      <c r="A1755" s="10" t="s">
        <v>177</v>
      </c>
      <c r="B1755" s="10" t="s">
        <v>189</v>
      </c>
      <c r="C1755" s="10" t="s">
        <v>19</v>
      </c>
      <c r="D1755" s="10" t="s">
        <v>190</v>
      </c>
      <c r="F1755" s="10" t="s">
        <v>1974</v>
      </c>
      <c r="G1755" s="10" t="s">
        <v>1975</v>
      </c>
      <c r="H1755" s="10" t="s">
        <v>121</v>
      </c>
      <c r="I1755" s="10" t="s">
        <v>267</v>
      </c>
      <c r="K1755" s="41" t="s">
        <v>198</v>
      </c>
    </row>
    <row r="1756" spans="1:11" x14ac:dyDescent="0.25">
      <c r="A1756" s="10" t="s">
        <v>177</v>
      </c>
      <c r="B1756" s="10" t="s">
        <v>189</v>
      </c>
      <c r="C1756" s="10" t="s">
        <v>19</v>
      </c>
      <c r="D1756" s="10" t="s">
        <v>190</v>
      </c>
      <c r="F1756" s="10" t="s">
        <v>2050</v>
      </c>
      <c r="G1756" s="10" t="s">
        <v>170</v>
      </c>
      <c r="H1756" s="10" t="s">
        <v>171</v>
      </c>
      <c r="I1756" s="10" t="s">
        <v>201</v>
      </c>
      <c r="K1756" s="41" t="s">
        <v>198</v>
      </c>
    </row>
    <row r="1757" spans="1:11" x14ac:dyDescent="0.25">
      <c r="A1757" s="10" t="s">
        <v>177</v>
      </c>
      <c r="B1757" s="10" t="s">
        <v>189</v>
      </c>
      <c r="C1757" s="10" t="s">
        <v>19</v>
      </c>
      <c r="D1757" s="10" t="s">
        <v>190</v>
      </c>
      <c r="F1757" s="10" t="s">
        <v>2051</v>
      </c>
      <c r="G1757" s="10" t="s">
        <v>155</v>
      </c>
      <c r="H1757" s="10" t="s">
        <v>156</v>
      </c>
      <c r="I1757" s="7" t="s">
        <v>83</v>
      </c>
      <c r="K1757" s="41" t="s">
        <v>198</v>
      </c>
    </row>
    <row r="1758" spans="1:11" x14ac:dyDescent="0.25">
      <c r="A1758" s="10" t="s">
        <v>177</v>
      </c>
      <c r="B1758" s="10" t="s">
        <v>189</v>
      </c>
      <c r="C1758" s="10" t="s">
        <v>19</v>
      </c>
      <c r="D1758" s="10" t="s">
        <v>190</v>
      </c>
      <c r="F1758" s="10" t="s">
        <v>2052</v>
      </c>
      <c r="G1758" s="10" t="s">
        <v>157</v>
      </c>
      <c r="H1758" s="10" t="s">
        <v>158</v>
      </c>
      <c r="I1758" s="7" t="s">
        <v>83</v>
      </c>
      <c r="K1758" s="41" t="s">
        <v>198</v>
      </c>
    </row>
    <row r="1759" spans="1:11" x14ac:dyDescent="0.25">
      <c r="A1759" s="10" t="s">
        <v>177</v>
      </c>
      <c r="B1759" s="10" t="s">
        <v>189</v>
      </c>
      <c r="C1759" s="10" t="s">
        <v>19</v>
      </c>
      <c r="D1759" s="10" t="s">
        <v>190</v>
      </c>
      <c r="F1759" s="10" t="s">
        <v>1991</v>
      </c>
      <c r="G1759" s="10" t="s">
        <v>59</v>
      </c>
      <c r="H1759" s="10" t="s">
        <v>60</v>
      </c>
      <c r="I1759" s="10" t="s">
        <v>61</v>
      </c>
      <c r="K1759" s="41" t="s">
        <v>198</v>
      </c>
    </row>
    <row r="1760" spans="1:11" x14ac:dyDescent="0.25">
      <c r="A1760" s="10" t="s">
        <v>177</v>
      </c>
      <c r="B1760" s="10" t="s">
        <v>189</v>
      </c>
      <c r="C1760" s="10" t="s">
        <v>19</v>
      </c>
      <c r="D1760" s="10" t="s">
        <v>190</v>
      </c>
      <c r="F1760" s="10" t="s">
        <v>1878</v>
      </c>
      <c r="G1760" s="10" t="s">
        <v>2278</v>
      </c>
      <c r="H1760" s="10" t="s">
        <v>62</v>
      </c>
      <c r="I1760" s="10" t="s">
        <v>29</v>
      </c>
      <c r="K1760" s="41" t="s">
        <v>198</v>
      </c>
    </row>
    <row r="1761" spans="1:11" x14ac:dyDescent="0.25">
      <c r="A1761" s="10" t="s">
        <v>177</v>
      </c>
      <c r="B1761" s="10" t="s">
        <v>189</v>
      </c>
      <c r="C1761" s="10" t="s">
        <v>19</v>
      </c>
      <c r="D1761" s="10" t="s">
        <v>190</v>
      </c>
      <c r="F1761" s="10" t="s">
        <v>1995</v>
      </c>
      <c r="G1761" s="10" t="s">
        <v>63</v>
      </c>
      <c r="H1761" s="10" t="s">
        <v>64</v>
      </c>
      <c r="I1761" s="10" t="s">
        <v>201</v>
      </c>
      <c r="K1761" s="41" t="s">
        <v>198</v>
      </c>
    </row>
    <row r="1762" spans="1:11" x14ac:dyDescent="0.25">
      <c r="A1762" s="10" t="s">
        <v>177</v>
      </c>
      <c r="B1762" s="10" t="s">
        <v>189</v>
      </c>
      <c r="C1762" s="10" t="s">
        <v>19</v>
      </c>
      <c r="D1762" s="10" t="s">
        <v>190</v>
      </c>
      <c r="F1762" s="10" t="s">
        <v>2053</v>
      </c>
      <c r="G1762" s="10" t="s">
        <v>146</v>
      </c>
      <c r="H1762" s="10" t="s">
        <v>147</v>
      </c>
      <c r="I1762" s="10" t="s">
        <v>201</v>
      </c>
      <c r="K1762" s="41" t="s">
        <v>198</v>
      </c>
    </row>
    <row r="1763" spans="1:11" x14ac:dyDescent="0.25">
      <c r="A1763" s="10" t="s">
        <v>177</v>
      </c>
      <c r="B1763" s="10" t="s">
        <v>189</v>
      </c>
      <c r="C1763" s="10" t="s">
        <v>19</v>
      </c>
      <c r="D1763" s="10" t="s">
        <v>190</v>
      </c>
      <c r="F1763" s="10" t="s">
        <v>1997</v>
      </c>
      <c r="G1763" s="10" t="s">
        <v>71</v>
      </c>
      <c r="H1763" s="10" t="s">
        <v>72</v>
      </c>
      <c r="I1763" s="10" t="s">
        <v>201</v>
      </c>
      <c r="K1763" s="41" t="s">
        <v>198</v>
      </c>
    </row>
    <row r="1764" spans="1:11" x14ac:dyDescent="0.25">
      <c r="A1764" s="10" t="s">
        <v>177</v>
      </c>
      <c r="B1764" s="10" t="s">
        <v>189</v>
      </c>
      <c r="C1764" s="10" t="s">
        <v>19</v>
      </c>
      <c r="D1764" s="10" t="s">
        <v>190</v>
      </c>
      <c r="F1764" s="7" t="s">
        <v>1998</v>
      </c>
      <c r="G1764" s="10" t="s">
        <v>138</v>
      </c>
      <c r="H1764" s="10" t="s">
        <v>139</v>
      </c>
      <c r="I1764" s="10" t="s">
        <v>1937</v>
      </c>
      <c r="K1764" s="41" t="s">
        <v>198</v>
      </c>
    </row>
    <row r="1765" spans="1:11" x14ac:dyDescent="0.25">
      <c r="A1765" s="10" t="s">
        <v>177</v>
      </c>
      <c r="B1765" s="10" t="s">
        <v>189</v>
      </c>
      <c r="C1765" s="10" t="s">
        <v>19</v>
      </c>
      <c r="D1765" s="10" t="s">
        <v>190</v>
      </c>
      <c r="F1765" s="10" t="s">
        <v>2001</v>
      </c>
      <c r="G1765" s="10" t="s">
        <v>79</v>
      </c>
      <c r="H1765" s="10" t="s">
        <v>80</v>
      </c>
      <c r="I1765" s="10" t="s">
        <v>201</v>
      </c>
      <c r="K1765" s="41" t="s">
        <v>198</v>
      </c>
    </row>
    <row r="1766" spans="1:11" x14ac:dyDescent="0.25">
      <c r="A1766" s="10" t="s">
        <v>177</v>
      </c>
      <c r="B1766" s="10" t="s">
        <v>189</v>
      </c>
      <c r="C1766" s="10" t="s">
        <v>19</v>
      </c>
      <c r="D1766" s="10" t="s">
        <v>190</v>
      </c>
      <c r="F1766" s="10" t="s">
        <v>1976</v>
      </c>
      <c r="G1766" s="10" t="s">
        <v>1977</v>
      </c>
      <c r="H1766" s="10" t="s">
        <v>123</v>
      </c>
      <c r="I1766" s="10" t="s">
        <v>267</v>
      </c>
      <c r="K1766" s="41" t="s">
        <v>198</v>
      </c>
    </row>
    <row r="1767" spans="1:11" x14ac:dyDescent="0.25">
      <c r="A1767" s="10" t="s">
        <v>177</v>
      </c>
      <c r="B1767" s="10" t="s">
        <v>189</v>
      </c>
      <c r="C1767" s="10" t="s">
        <v>19</v>
      </c>
      <c r="D1767" s="10" t="s">
        <v>190</v>
      </c>
      <c r="F1767" s="10" t="s">
        <v>2002</v>
      </c>
      <c r="G1767" s="10" t="s">
        <v>84</v>
      </c>
      <c r="H1767" s="10" t="s">
        <v>85</v>
      </c>
      <c r="I1767" s="10" t="s">
        <v>29</v>
      </c>
      <c r="K1767" s="41" t="s">
        <v>198</v>
      </c>
    </row>
    <row r="1768" spans="1:11" x14ac:dyDescent="0.25">
      <c r="A1768" s="10" t="s">
        <v>177</v>
      </c>
      <c r="B1768" s="10" t="s">
        <v>189</v>
      </c>
      <c r="C1768" s="10" t="s">
        <v>19</v>
      </c>
      <c r="D1768" s="10" t="s">
        <v>190</v>
      </c>
      <c r="F1768" s="10" t="s">
        <v>2005</v>
      </c>
      <c r="G1768" s="10" t="s">
        <v>89</v>
      </c>
      <c r="H1768" s="10" t="s">
        <v>90</v>
      </c>
      <c r="I1768" s="10" t="s">
        <v>201</v>
      </c>
      <c r="K1768" s="41" t="s">
        <v>198</v>
      </c>
    </row>
    <row r="1769" spans="1:11" x14ac:dyDescent="0.25">
      <c r="A1769" s="10" t="s">
        <v>177</v>
      </c>
      <c r="B1769" s="10" t="s">
        <v>189</v>
      </c>
      <c r="C1769" s="10" t="s">
        <v>19</v>
      </c>
      <c r="D1769" s="10" t="s">
        <v>190</v>
      </c>
      <c r="F1769" s="10" t="s">
        <v>108</v>
      </c>
      <c r="G1769" s="10" t="s">
        <v>109</v>
      </c>
      <c r="H1769" s="10" t="s">
        <v>110</v>
      </c>
      <c r="I1769" s="10" t="s">
        <v>201</v>
      </c>
      <c r="K1769" s="41" t="s">
        <v>198</v>
      </c>
    </row>
    <row r="1770" spans="1:11" x14ac:dyDescent="0.25">
      <c r="A1770" s="10" t="s">
        <v>177</v>
      </c>
      <c r="B1770" s="10" t="s">
        <v>189</v>
      </c>
      <c r="C1770" s="10" t="s">
        <v>19</v>
      </c>
      <c r="D1770" s="10" t="s">
        <v>190</v>
      </c>
      <c r="F1770" s="10" t="s">
        <v>1996</v>
      </c>
      <c r="G1770" s="10" t="s">
        <v>91</v>
      </c>
      <c r="H1770" s="10" t="s">
        <v>92</v>
      </c>
      <c r="I1770" s="10" t="s">
        <v>201</v>
      </c>
      <c r="K1770" s="41" t="s">
        <v>198</v>
      </c>
    </row>
    <row r="1771" spans="1:11" x14ac:dyDescent="0.25">
      <c r="A1771" s="10" t="s">
        <v>177</v>
      </c>
      <c r="B1771" s="10" t="s">
        <v>189</v>
      </c>
      <c r="C1771" s="10" t="s">
        <v>19</v>
      </c>
      <c r="D1771" s="10" t="s">
        <v>190</v>
      </c>
      <c r="F1771" s="7" t="s">
        <v>3000</v>
      </c>
      <c r="G1771" s="10" t="s">
        <v>81</v>
      </c>
      <c r="H1771" s="10" t="s">
        <v>82</v>
      </c>
      <c r="I1771" s="7" t="s">
        <v>83</v>
      </c>
      <c r="K1771" s="41" t="s">
        <v>198</v>
      </c>
    </row>
    <row r="1772" spans="1:11" x14ac:dyDescent="0.25">
      <c r="A1772" s="10" t="s">
        <v>177</v>
      </c>
      <c r="B1772" s="10" t="s">
        <v>189</v>
      </c>
      <c r="C1772" s="10" t="s">
        <v>19</v>
      </c>
      <c r="D1772" s="10" t="s">
        <v>190</v>
      </c>
      <c r="F1772" s="10" t="s">
        <v>2397</v>
      </c>
      <c r="G1772" s="10" t="s">
        <v>73</v>
      </c>
      <c r="H1772" s="10" t="s">
        <v>74</v>
      </c>
      <c r="I1772" s="10" t="s">
        <v>201</v>
      </c>
      <c r="K1772" s="41" t="s">
        <v>198</v>
      </c>
    </row>
    <row r="1773" spans="1:11" x14ac:dyDescent="0.25">
      <c r="A1773" s="10" t="s">
        <v>177</v>
      </c>
      <c r="B1773" s="10" t="s">
        <v>189</v>
      </c>
      <c r="C1773" s="10" t="s">
        <v>19</v>
      </c>
      <c r="D1773" s="10" t="s">
        <v>190</v>
      </c>
      <c r="F1773" s="10" t="s">
        <v>96</v>
      </c>
      <c r="G1773" s="10" t="s">
        <v>96</v>
      </c>
      <c r="H1773" s="10" t="s">
        <v>97</v>
      </c>
      <c r="I1773" s="10" t="s">
        <v>29</v>
      </c>
      <c r="K1773" s="41" t="s">
        <v>198</v>
      </c>
    </row>
    <row r="1774" spans="1:11" x14ac:dyDescent="0.25">
      <c r="A1774" s="10" t="s">
        <v>177</v>
      </c>
      <c r="B1774" s="10" t="s">
        <v>189</v>
      </c>
      <c r="C1774" s="10" t="s">
        <v>19</v>
      </c>
      <c r="D1774" s="10" t="s">
        <v>190</v>
      </c>
      <c r="F1774" s="10" t="s">
        <v>1084</v>
      </c>
      <c r="G1774" s="10" t="s">
        <v>100</v>
      </c>
      <c r="H1774" s="10" t="s">
        <v>101</v>
      </c>
      <c r="I1774" s="10" t="s">
        <v>201</v>
      </c>
      <c r="K1774" s="41" t="s">
        <v>198</v>
      </c>
    </row>
    <row r="1775" spans="1:11" x14ac:dyDescent="0.25">
      <c r="A1775" s="10" t="s">
        <v>177</v>
      </c>
      <c r="B1775" s="10" t="s">
        <v>189</v>
      </c>
      <c r="C1775" s="10" t="s">
        <v>19</v>
      </c>
      <c r="D1775" s="10" t="s">
        <v>190</v>
      </c>
      <c r="F1775" s="10" t="s">
        <v>2133</v>
      </c>
      <c r="G1775" s="10" t="s">
        <v>159</v>
      </c>
      <c r="H1775" s="10" t="s">
        <v>160</v>
      </c>
      <c r="I1775" s="10" t="s">
        <v>61</v>
      </c>
      <c r="K1775" s="41" t="s">
        <v>198</v>
      </c>
    </row>
    <row r="1776" spans="1:11" x14ac:dyDescent="0.25">
      <c r="A1776" s="10" t="s">
        <v>177</v>
      </c>
      <c r="B1776" s="10" t="s">
        <v>189</v>
      </c>
      <c r="C1776" s="10" t="s">
        <v>19</v>
      </c>
      <c r="D1776" s="10" t="s">
        <v>190</v>
      </c>
      <c r="F1776" s="10" t="s">
        <v>161</v>
      </c>
      <c r="G1776" s="10" t="s">
        <v>162</v>
      </c>
      <c r="H1776" s="10" t="s">
        <v>163</v>
      </c>
      <c r="I1776" s="10" t="s">
        <v>29</v>
      </c>
      <c r="K1776" s="41" t="s">
        <v>198</v>
      </c>
    </row>
    <row r="1777" spans="1:12" x14ac:dyDescent="0.25">
      <c r="A1777" s="10" t="s">
        <v>177</v>
      </c>
      <c r="B1777" s="10" t="s">
        <v>189</v>
      </c>
      <c r="C1777" s="10" t="s">
        <v>19</v>
      </c>
      <c r="D1777" s="10" t="s">
        <v>190</v>
      </c>
      <c r="F1777" s="10" t="s">
        <v>2012</v>
      </c>
      <c r="G1777" s="10" t="s">
        <v>114</v>
      </c>
      <c r="H1777" s="10" t="s">
        <v>115</v>
      </c>
      <c r="I1777" s="10" t="s">
        <v>201</v>
      </c>
      <c r="K1777" s="41" t="s">
        <v>198</v>
      </c>
    </row>
    <row r="1778" spans="1:12" x14ac:dyDescent="0.25">
      <c r="A1778" s="10" t="s">
        <v>177</v>
      </c>
      <c r="B1778" s="10" t="s">
        <v>189</v>
      </c>
      <c r="C1778" s="10" t="s">
        <v>19</v>
      </c>
      <c r="D1778" s="10" t="s">
        <v>190</v>
      </c>
      <c r="F1778" s="10" t="s">
        <v>2013</v>
      </c>
      <c r="G1778" s="10" t="s">
        <v>116</v>
      </c>
      <c r="H1778" s="10" t="s">
        <v>117</v>
      </c>
      <c r="I1778" s="7" t="s">
        <v>83</v>
      </c>
      <c r="K1778" s="41" t="s">
        <v>198</v>
      </c>
    </row>
    <row r="1779" spans="1:12" x14ac:dyDescent="0.25">
      <c r="A1779" s="10" t="s">
        <v>177</v>
      </c>
      <c r="B1779" s="10" t="s">
        <v>189</v>
      </c>
      <c r="C1779" s="10" t="s">
        <v>19</v>
      </c>
      <c r="D1779" s="10" t="s">
        <v>190</v>
      </c>
      <c r="F1779" s="10" t="s">
        <v>2443</v>
      </c>
      <c r="G1779" s="10" t="s">
        <v>2444</v>
      </c>
      <c r="H1779" s="10" t="s">
        <v>167</v>
      </c>
      <c r="I1779" s="10" t="s">
        <v>15</v>
      </c>
      <c r="K1779" s="41" t="s">
        <v>198</v>
      </c>
    </row>
    <row r="1780" spans="1:12" x14ac:dyDescent="0.25">
      <c r="A1780" s="10" t="s">
        <v>177</v>
      </c>
      <c r="B1780" s="10" t="s">
        <v>189</v>
      </c>
      <c r="C1780" s="10" t="s">
        <v>19</v>
      </c>
      <c r="D1780" s="10" t="s">
        <v>190</v>
      </c>
      <c r="F1780" s="10" t="s">
        <v>2054</v>
      </c>
      <c r="G1780" s="10" t="s">
        <v>164</v>
      </c>
      <c r="H1780" s="10" t="s">
        <v>165</v>
      </c>
      <c r="I1780" s="10" t="s">
        <v>29</v>
      </c>
      <c r="K1780" s="41" t="s">
        <v>198</v>
      </c>
    </row>
    <row r="1781" spans="1:12" x14ac:dyDescent="0.25">
      <c r="A1781" s="10" t="s">
        <v>177</v>
      </c>
      <c r="B1781" s="10" t="s">
        <v>189</v>
      </c>
      <c r="C1781" s="10" t="s">
        <v>19</v>
      </c>
      <c r="D1781" s="10" t="s">
        <v>190</v>
      </c>
      <c r="F1781" s="10" t="s">
        <v>2016</v>
      </c>
      <c r="G1781" s="10" t="s">
        <v>128</v>
      </c>
      <c r="H1781" s="10" t="s">
        <v>129</v>
      </c>
      <c r="I1781" s="10" t="s">
        <v>201</v>
      </c>
      <c r="K1781" s="41" t="s">
        <v>198</v>
      </c>
      <c r="L1781" s="45"/>
    </row>
    <row r="1782" spans="1:12" x14ac:dyDescent="0.25">
      <c r="A1782" s="10" t="s">
        <v>1824</v>
      </c>
      <c r="B1782" s="10" t="s">
        <v>1818</v>
      </c>
      <c r="C1782" s="10" t="s">
        <v>19</v>
      </c>
      <c r="D1782" s="10" t="s">
        <v>1819</v>
      </c>
    </row>
    <row r="1783" spans="1:12" x14ac:dyDescent="0.25">
      <c r="A1783" s="10" t="s">
        <v>300</v>
      </c>
      <c r="B1783" s="10" t="s">
        <v>301</v>
      </c>
      <c r="C1783" s="10" t="s">
        <v>13</v>
      </c>
      <c r="D1783" s="10" t="s">
        <v>302</v>
      </c>
      <c r="F1783" s="10" t="s">
        <v>2093</v>
      </c>
      <c r="G1783" s="10" t="s">
        <v>202</v>
      </c>
      <c r="H1783" s="10" t="s">
        <v>203</v>
      </c>
      <c r="I1783" s="10" t="s">
        <v>15</v>
      </c>
      <c r="K1783" s="10" t="s">
        <v>198</v>
      </c>
    </row>
    <row r="1784" spans="1:12" x14ac:dyDescent="0.25">
      <c r="A1784" s="10" t="s">
        <v>300</v>
      </c>
      <c r="B1784" s="10" t="s">
        <v>301</v>
      </c>
      <c r="C1784" s="10" t="s">
        <v>13</v>
      </c>
      <c r="D1784" s="10" t="s">
        <v>302</v>
      </c>
      <c r="F1784" s="10" t="s">
        <v>1974</v>
      </c>
      <c r="G1784" s="10" t="s">
        <v>1975</v>
      </c>
      <c r="H1784" s="10" t="s">
        <v>121</v>
      </c>
      <c r="I1784" s="10" t="s">
        <v>267</v>
      </c>
      <c r="K1784" s="10" t="s">
        <v>204</v>
      </c>
    </row>
    <row r="1785" spans="1:12" x14ac:dyDescent="0.25">
      <c r="A1785" s="10" t="s">
        <v>300</v>
      </c>
      <c r="B1785" s="10" t="s">
        <v>301</v>
      </c>
      <c r="C1785" s="10" t="s">
        <v>13</v>
      </c>
      <c r="D1785" s="10" t="s">
        <v>302</v>
      </c>
      <c r="F1785" s="10" t="s">
        <v>2092</v>
      </c>
      <c r="G1785" s="10" t="s">
        <v>2327</v>
      </c>
      <c r="H1785" s="10" t="s">
        <v>304</v>
      </c>
      <c r="I1785" s="10" t="s">
        <v>15</v>
      </c>
      <c r="K1785" s="10" t="s">
        <v>198</v>
      </c>
    </row>
    <row r="1786" spans="1:12" x14ac:dyDescent="0.25">
      <c r="A1786" s="10" t="s">
        <v>300</v>
      </c>
      <c r="B1786" s="10" t="s">
        <v>301</v>
      </c>
      <c r="C1786" s="10" t="s">
        <v>13</v>
      </c>
      <c r="D1786" s="10" t="s">
        <v>302</v>
      </c>
      <c r="F1786" s="10" t="s">
        <v>2138</v>
      </c>
      <c r="G1786" s="10" t="s">
        <v>2337</v>
      </c>
      <c r="H1786" s="10" t="s">
        <v>303</v>
      </c>
      <c r="I1786" s="10" t="s">
        <v>15</v>
      </c>
      <c r="K1786" s="10" t="s">
        <v>198</v>
      </c>
    </row>
    <row r="1787" spans="1:12" x14ac:dyDescent="0.25">
      <c r="A1787" s="10" t="s">
        <v>300</v>
      </c>
      <c r="B1787" s="10" t="s">
        <v>301</v>
      </c>
      <c r="C1787" s="10" t="s">
        <v>13</v>
      </c>
      <c r="D1787" s="10" t="s">
        <v>302</v>
      </c>
      <c r="F1787" s="10" t="s">
        <v>2983</v>
      </c>
      <c r="G1787" s="10" t="s">
        <v>221</v>
      </c>
      <c r="H1787" s="10" t="s">
        <v>222</v>
      </c>
      <c r="I1787" s="10" t="s">
        <v>201</v>
      </c>
      <c r="K1787" s="10" t="s">
        <v>198</v>
      </c>
    </row>
    <row r="1788" spans="1:12" x14ac:dyDescent="0.25">
      <c r="A1788" s="10" t="s">
        <v>300</v>
      </c>
      <c r="B1788" s="10" t="s">
        <v>301</v>
      </c>
      <c r="C1788" s="10" t="s">
        <v>13</v>
      </c>
      <c r="D1788" s="10" t="s">
        <v>302</v>
      </c>
      <c r="F1788" s="10" t="s">
        <v>1976</v>
      </c>
      <c r="G1788" s="10" t="s">
        <v>1977</v>
      </c>
      <c r="H1788" s="10" t="s">
        <v>123</v>
      </c>
      <c r="I1788" s="10" t="s">
        <v>267</v>
      </c>
      <c r="K1788" s="10" t="s">
        <v>204</v>
      </c>
    </row>
    <row r="1789" spans="1:12" x14ac:dyDescent="0.25">
      <c r="A1789" s="10" t="s">
        <v>300</v>
      </c>
      <c r="B1789" s="10" t="s">
        <v>301</v>
      </c>
      <c r="C1789" s="10" t="s">
        <v>13</v>
      </c>
      <c r="D1789" s="10" t="s">
        <v>302</v>
      </c>
      <c r="F1789" s="10" t="s">
        <v>2445</v>
      </c>
      <c r="G1789" s="10" t="s">
        <v>305</v>
      </c>
      <c r="H1789" s="10" t="s">
        <v>306</v>
      </c>
      <c r="I1789" s="10" t="s">
        <v>15</v>
      </c>
      <c r="K1789" s="10" t="s">
        <v>198</v>
      </c>
    </row>
    <row r="1790" spans="1:12" x14ac:dyDescent="0.25">
      <c r="A1790" s="10" t="s">
        <v>300</v>
      </c>
      <c r="B1790" s="10" t="s">
        <v>301</v>
      </c>
      <c r="C1790" s="10" t="s">
        <v>13</v>
      </c>
      <c r="D1790" s="10" t="s">
        <v>302</v>
      </c>
      <c r="F1790" s="10" t="s">
        <v>1850</v>
      </c>
      <c r="G1790" s="10" t="s">
        <v>2366</v>
      </c>
      <c r="H1790" s="10" t="s">
        <v>307</v>
      </c>
      <c r="I1790" s="10" t="s">
        <v>15</v>
      </c>
      <c r="K1790" s="10" t="s">
        <v>198</v>
      </c>
    </row>
    <row r="1791" spans="1:12" x14ac:dyDescent="0.25">
      <c r="A1791" s="10" t="s">
        <v>300</v>
      </c>
      <c r="B1791" s="10" t="s">
        <v>301</v>
      </c>
      <c r="C1791" s="10" t="s">
        <v>13</v>
      </c>
      <c r="D1791" s="10" t="s">
        <v>302</v>
      </c>
      <c r="F1791" s="10" t="s">
        <v>2983</v>
      </c>
      <c r="G1791" s="10" t="s">
        <v>247</v>
      </c>
      <c r="H1791" s="10" t="s">
        <v>248</v>
      </c>
      <c r="I1791" s="10" t="s">
        <v>201</v>
      </c>
      <c r="K1791" s="10" t="s">
        <v>198</v>
      </c>
    </row>
    <row r="1792" spans="1:12" x14ac:dyDescent="0.25">
      <c r="A1792" s="10" t="s">
        <v>300</v>
      </c>
      <c r="B1792" s="10" t="s">
        <v>301</v>
      </c>
      <c r="C1792" s="10" t="s">
        <v>13</v>
      </c>
      <c r="D1792" s="10" t="s">
        <v>302</v>
      </c>
      <c r="F1792" s="10" t="s">
        <v>2511</v>
      </c>
      <c r="G1792" s="10" t="s">
        <v>251</v>
      </c>
      <c r="H1792" s="10" t="s">
        <v>252</v>
      </c>
      <c r="I1792" s="10" t="s">
        <v>201</v>
      </c>
      <c r="K1792" s="10" t="s">
        <v>198</v>
      </c>
    </row>
    <row r="1793" spans="1:11" x14ac:dyDescent="0.25">
      <c r="A1793" s="10" t="s">
        <v>300</v>
      </c>
      <c r="B1793" s="10" t="s">
        <v>301</v>
      </c>
      <c r="C1793" s="10" t="s">
        <v>13</v>
      </c>
      <c r="D1793" s="10" t="s">
        <v>302</v>
      </c>
      <c r="F1793" s="10" t="s">
        <v>2067</v>
      </c>
      <c r="G1793" s="10" t="s">
        <v>308</v>
      </c>
      <c r="H1793" s="10" t="s">
        <v>309</v>
      </c>
      <c r="I1793" s="10" t="s">
        <v>15</v>
      </c>
      <c r="K1793" s="10" t="s">
        <v>198</v>
      </c>
    </row>
    <row r="1794" spans="1:11" x14ac:dyDescent="0.25">
      <c r="A1794" s="10" t="s">
        <v>1232</v>
      </c>
      <c r="B1794" s="10" t="s">
        <v>1233</v>
      </c>
      <c r="C1794" s="10" t="s">
        <v>13</v>
      </c>
      <c r="D1794" s="10" t="s">
        <v>1234</v>
      </c>
      <c r="F1794" s="10" t="s">
        <v>2447</v>
      </c>
      <c r="G1794" s="10" t="s">
        <v>1239</v>
      </c>
      <c r="H1794" s="10" t="s">
        <v>1240</v>
      </c>
      <c r="I1794" s="10" t="s">
        <v>201</v>
      </c>
      <c r="K1794" s="10" t="s">
        <v>204</v>
      </c>
    </row>
    <row r="1795" spans="1:11" x14ac:dyDescent="0.25">
      <c r="A1795" s="10" t="s">
        <v>1232</v>
      </c>
      <c r="B1795" s="10" t="s">
        <v>1233</v>
      </c>
      <c r="C1795" s="10" t="s">
        <v>13</v>
      </c>
      <c r="D1795" s="10" t="s">
        <v>1234</v>
      </c>
      <c r="F1795" s="10" t="s">
        <v>2448</v>
      </c>
      <c r="G1795" s="10" t="s">
        <v>1263</v>
      </c>
      <c r="H1795" s="10" t="s">
        <v>1264</v>
      </c>
      <c r="I1795" s="10" t="s">
        <v>201</v>
      </c>
      <c r="K1795" s="10" t="s">
        <v>198</v>
      </c>
    </row>
    <row r="1796" spans="1:11" x14ac:dyDescent="0.25">
      <c r="A1796" s="10" t="s">
        <v>1232</v>
      </c>
      <c r="B1796" s="10" t="s">
        <v>1233</v>
      </c>
      <c r="C1796" s="10" t="s">
        <v>13</v>
      </c>
      <c r="D1796" s="10" t="s">
        <v>1234</v>
      </c>
      <c r="F1796" s="10" t="s">
        <v>2449</v>
      </c>
      <c r="G1796" s="10" t="s">
        <v>1241</v>
      </c>
      <c r="H1796" s="10" t="s">
        <v>1242</v>
      </c>
      <c r="I1796" s="10" t="s">
        <v>201</v>
      </c>
      <c r="K1796" s="10" t="s">
        <v>198</v>
      </c>
    </row>
    <row r="1797" spans="1:11" x14ac:dyDescent="0.25">
      <c r="A1797" s="10" t="s">
        <v>1232</v>
      </c>
      <c r="B1797" s="10" t="s">
        <v>1233</v>
      </c>
      <c r="C1797" s="10" t="s">
        <v>13</v>
      </c>
      <c r="D1797" s="10" t="s">
        <v>1234</v>
      </c>
      <c r="F1797" s="10" t="s">
        <v>2455</v>
      </c>
      <c r="G1797" s="10" t="s">
        <v>1243</v>
      </c>
      <c r="H1797" s="10" t="s">
        <v>1244</v>
      </c>
      <c r="I1797" s="10" t="s">
        <v>15</v>
      </c>
      <c r="K1797" s="10" t="s">
        <v>198</v>
      </c>
    </row>
    <row r="1798" spans="1:11" x14ac:dyDescent="0.25">
      <c r="A1798" s="10" t="s">
        <v>1232</v>
      </c>
      <c r="B1798" s="10" t="s">
        <v>1233</v>
      </c>
      <c r="C1798" s="10" t="s">
        <v>13</v>
      </c>
      <c r="D1798" s="10" t="s">
        <v>1234</v>
      </c>
      <c r="F1798" s="10" t="s">
        <v>2450</v>
      </c>
      <c r="G1798" s="10" t="s">
        <v>1245</v>
      </c>
      <c r="H1798" s="10" t="s">
        <v>1246</v>
      </c>
      <c r="I1798" s="10" t="s">
        <v>201</v>
      </c>
      <c r="K1798" s="10" t="s">
        <v>198</v>
      </c>
    </row>
    <row r="1799" spans="1:11" x14ac:dyDescent="0.25">
      <c r="A1799" s="10" t="s">
        <v>1232</v>
      </c>
      <c r="B1799" s="10" t="s">
        <v>1233</v>
      </c>
      <c r="C1799" s="10" t="s">
        <v>13</v>
      </c>
      <c r="D1799" s="10" t="s">
        <v>1234</v>
      </c>
      <c r="F1799" s="10" t="s">
        <v>2451</v>
      </c>
      <c r="G1799" s="10" t="s">
        <v>1235</v>
      </c>
      <c r="H1799" s="10" t="s">
        <v>1236</v>
      </c>
      <c r="I1799" s="10" t="s">
        <v>15</v>
      </c>
      <c r="K1799" s="10" t="s">
        <v>198</v>
      </c>
    </row>
    <row r="1800" spans="1:11" x14ac:dyDescent="0.25">
      <c r="A1800" s="10" t="s">
        <v>1232</v>
      </c>
      <c r="B1800" s="10" t="s">
        <v>1233</v>
      </c>
      <c r="C1800" s="10" t="s">
        <v>13</v>
      </c>
      <c r="D1800" s="10" t="s">
        <v>1234</v>
      </c>
      <c r="F1800" s="10" t="s">
        <v>2173</v>
      </c>
      <c r="G1800" s="10" t="s">
        <v>1247</v>
      </c>
      <c r="H1800" s="10" t="s">
        <v>1248</v>
      </c>
      <c r="I1800" s="10" t="s">
        <v>201</v>
      </c>
      <c r="K1800" s="10" t="s">
        <v>198</v>
      </c>
    </row>
    <row r="1801" spans="1:11" x14ac:dyDescent="0.25">
      <c r="A1801" s="10" t="s">
        <v>1232</v>
      </c>
      <c r="B1801" s="10" t="s">
        <v>1233</v>
      </c>
      <c r="C1801" s="10" t="s">
        <v>13</v>
      </c>
      <c r="D1801" s="10" t="s">
        <v>1234</v>
      </c>
      <c r="F1801" s="10" t="s">
        <v>2456</v>
      </c>
      <c r="G1801" s="10" t="s">
        <v>1249</v>
      </c>
      <c r="H1801" s="10" t="s">
        <v>1250</v>
      </c>
      <c r="I1801" s="10" t="s">
        <v>201</v>
      </c>
      <c r="K1801" s="10" t="s">
        <v>198</v>
      </c>
    </row>
    <row r="1802" spans="1:11" x14ac:dyDescent="0.25">
      <c r="A1802" s="10" t="s">
        <v>1232</v>
      </c>
      <c r="B1802" s="10" t="s">
        <v>1233</v>
      </c>
      <c r="C1802" s="10" t="s">
        <v>13</v>
      </c>
      <c r="D1802" s="10" t="s">
        <v>1234</v>
      </c>
      <c r="F1802" s="10" t="s">
        <v>2178</v>
      </c>
      <c r="G1802" s="10" t="s">
        <v>1251</v>
      </c>
      <c r="H1802" s="10" t="s">
        <v>1252</v>
      </c>
      <c r="I1802" s="10" t="s">
        <v>201</v>
      </c>
      <c r="K1802" s="10" t="s">
        <v>204</v>
      </c>
    </row>
    <row r="1803" spans="1:11" x14ac:dyDescent="0.25">
      <c r="A1803" s="10" t="s">
        <v>1232</v>
      </c>
      <c r="B1803" s="10" t="s">
        <v>1233</v>
      </c>
      <c r="C1803" s="10" t="s">
        <v>13</v>
      </c>
      <c r="D1803" s="10" t="s">
        <v>1234</v>
      </c>
      <c r="F1803" s="10" t="s">
        <v>2452</v>
      </c>
      <c r="G1803" s="10" t="s">
        <v>1253</v>
      </c>
      <c r="H1803" s="10" t="s">
        <v>1254</v>
      </c>
      <c r="I1803" s="10" t="s">
        <v>201</v>
      </c>
      <c r="K1803" s="10" t="s">
        <v>198</v>
      </c>
    </row>
    <row r="1804" spans="1:11" x14ac:dyDescent="0.25">
      <c r="A1804" s="10" t="s">
        <v>1232</v>
      </c>
      <c r="B1804" s="10" t="s">
        <v>1233</v>
      </c>
      <c r="C1804" s="10" t="s">
        <v>13</v>
      </c>
      <c r="D1804" s="10" t="s">
        <v>1234</v>
      </c>
      <c r="F1804" s="10" t="s">
        <v>2453</v>
      </c>
      <c r="G1804" s="10" t="s">
        <v>1255</v>
      </c>
      <c r="H1804" s="10" t="s">
        <v>1256</v>
      </c>
      <c r="I1804" s="10" t="s">
        <v>201</v>
      </c>
      <c r="K1804" s="10" t="s">
        <v>204</v>
      </c>
    </row>
    <row r="1805" spans="1:11" x14ac:dyDescent="0.25">
      <c r="A1805" s="10" t="s">
        <v>1232</v>
      </c>
      <c r="B1805" s="10" t="s">
        <v>1233</v>
      </c>
      <c r="C1805" s="10" t="s">
        <v>13</v>
      </c>
      <c r="D1805" s="10" t="s">
        <v>1234</v>
      </c>
      <c r="F1805" s="10" t="s">
        <v>2163</v>
      </c>
      <c r="G1805" s="10" t="s">
        <v>1257</v>
      </c>
      <c r="H1805" s="10" t="s">
        <v>1258</v>
      </c>
      <c r="I1805" s="10" t="s">
        <v>61</v>
      </c>
      <c r="K1805" s="10" t="s">
        <v>204</v>
      </c>
    </row>
    <row r="1806" spans="1:11" x14ac:dyDescent="0.25">
      <c r="A1806" s="10" t="s">
        <v>1232</v>
      </c>
      <c r="B1806" s="10" t="s">
        <v>1233</v>
      </c>
      <c r="C1806" s="10" t="s">
        <v>13</v>
      </c>
      <c r="D1806" s="10" t="s">
        <v>1234</v>
      </c>
      <c r="F1806" s="10" t="s">
        <v>2424</v>
      </c>
      <c r="G1806" s="10" t="s">
        <v>1259</v>
      </c>
      <c r="H1806" s="10" t="s">
        <v>1260</v>
      </c>
      <c r="I1806" s="10" t="s">
        <v>201</v>
      </c>
      <c r="K1806" s="10" t="s">
        <v>204</v>
      </c>
    </row>
    <row r="1807" spans="1:11" x14ac:dyDescent="0.25">
      <c r="A1807" s="10" t="s">
        <v>1232</v>
      </c>
      <c r="B1807" s="10" t="s">
        <v>1233</v>
      </c>
      <c r="C1807" s="10" t="s">
        <v>13</v>
      </c>
      <c r="D1807" s="10" t="s">
        <v>1234</v>
      </c>
      <c r="F1807" s="10" t="s">
        <v>2454</v>
      </c>
      <c r="G1807" s="10" t="s">
        <v>1237</v>
      </c>
      <c r="H1807" s="10" t="s">
        <v>1238</v>
      </c>
      <c r="I1807" s="10" t="s">
        <v>15</v>
      </c>
      <c r="K1807" s="10" t="s">
        <v>204</v>
      </c>
    </row>
    <row r="1808" spans="1:11" x14ac:dyDescent="0.25">
      <c r="A1808" s="10" t="s">
        <v>1232</v>
      </c>
      <c r="B1808" s="10" t="s">
        <v>1233</v>
      </c>
      <c r="C1808" s="10" t="s">
        <v>13</v>
      </c>
      <c r="D1808" s="10" t="s">
        <v>1234</v>
      </c>
      <c r="F1808" s="10" t="s">
        <v>1413</v>
      </c>
      <c r="G1808" s="10" t="s">
        <v>1261</v>
      </c>
      <c r="H1808" s="10" t="s">
        <v>1262</v>
      </c>
      <c r="I1808" s="10" t="s">
        <v>15</v>
      </c>
      <c r="K1808" s="10" t="s">
        <v>198</v>
      </c>
    </row>
    <row r="1809" spans="1:12" x14ac:dyDescent="0.25">
      <c r="A1809" s="10" t="s">
        <v>1232</v>
      </c>
      <c r="B1809" s="10" t="s">
        <v>1233</v>
      </c>
      <c r="C1809" s="10" t="s">
        <v>13</v>
      </c>
      <c r="D1809" s="10" t="s">
        <v>1234</v>
      </c>
      <c r="F1809" s="10" t="s">
        <v>2457</v>
      </c>
      <c r="G1809" s="10" t="s">
        <v>128</v>
      </c>
      <c r="H1809" s="10" t="s">
        <v>129</v>
      </c>
      <c r="I1809" s="10" t="s">
        <v>201</v>
      </c>
      <c r="K1809" s="10" t="s">
        <v>198</v>
      </c>
      <c r="L1809" s="45"/>
    </row>
    <row r="1810" spans="1:12" x14ac:dyDescent="0.25">
      <c r="A1810" s="10" t="s">
        <v>1364</v>
      </c>
      <c r="B1810" s="10" t="s">
        <v>1365</v>
      </c>
      <c r="C1810" s="10" t="s">
        <v>19</v>
      </c>
      <c r="D1810" s="10" t="s">
        <v>1366</v>
      </c>
      <c r="F1810" s="10" t="s">
        <v>2403</v>
      </c>
      <c r="G1810" s="10" t="s">
        <v>1367</v>
      </c>
      <c r="H1810" s="10" t="s">
        <v>1368</v>
      </c>
      <c r="I1810" s="10" t="s">
        <v>201</v>
      </c>
      <c r="K1810" s="10" t="s">
        <v>198</v>
      </c>
    </row>
    <row r="1811" spans="1:12" x14ac:dyDescent="0.25">
      <c r="A1811" s="10" t="s">
        <v>1364</v>
      </c>
      <c r="B1811" s="10" t="s">
        <v>1365</v>
      </c>
      <c r="C1811" s="10" t="s">
        <v>19</v>
      </c>
      <c r="D1811" s="10" t="s">
        <v>1366</v>
      </c>
      <c r="F1811" s="10" t="s">
        <v>1724</v>
      </c>
      <c r="G1811" s="10" t="s">
        <v>2294</v>
      </c>
      <c r="H1811" s="10" t="s">
        <v>271</v>
      </c>
      <c r="I1811" s="10" t="s">
        <v>201</v>
      </c>
      <c r="K1811" s="10" t="s">
        <v>198</v>
      </c>
    </row>
    <row r="1812" spans="1:12" x14ac:dyDescent="0.25">
      <c r="A1812" s="10" t="s">
        <v>1364</v>
      </c>
      <c r="B1812" s="10" t="s">
        <v>1365</v>
      </c>
      <c r="C1812" s="10" t="s">
        <v>19</v>
      </c>
      <c r="D1812" s="10" t="s">
        <v>1366</v>
      </c>
      <c r="E1812" s="10" t="s">
        <v>2885</v>
      </c>
      <c r="F1812" s="10" t="s">
        <v>2069</v>
      </c>
      <c r="G1812" s="10" t="s">
        <v>2285</v>
      </c>
      <c r="H1812" s="10" t="s">
        <v>397</v>
      </c>
      <c r="I1812" s="10" t="s">
        <v>201</v>
      </c>
    </row>
    <row r="1813" spans="1:12" x14ac:dyDescent="0.25">
      <c r="A1813" s="10" t="s">
        <v>1364</v>
      </c>
      <c r="B1813" s="10" t="s">
        <v>1365</v>
      </c>
      <c r="C1813" s="10" t="s">
        <v>19</v>
      </c>
      <c r="D1813" s="10" t="s">
        <v>1366</v>
      </c>
      <c r="F1813" s="10" t="s">
        <v>1983</v>
      </c>
      <c r="G1813" s="10" t="s">
        <v>27</v>
      </c>
      <c r="H1813" s="10" t="s">
        <v>28</v>
      </c>
      <c r="I1813" s="10" t="s">
        <v>15</v>
      </c>
      <c r="K1813" s="10" t="s">
        <v>204</v>
      </c>
    </row>
    <row r="1814" spans="1:12" x14ac:dyDescent="0.25">
      <c r="A1814" s="10" t="s">
        <v>1364</v>
      </c>
      <c r="B1814" s="10" t="s">
        <v>1365</v>
      </c>
      <c r="C1814" s="10" t="s">
        <v>19</v>
      </c>
      <c r="D1814" s="10" t="s">
        <v>1366</v>
      </c>
      <c r="F1814" s="10" t="s">
        <v>2458</v>
      </c>
      <c r="G1814" s="10" t="s">
        <v>1380</v>
      </c>
      <c r="H1814" s="10" t="s">
        <v>1381</v>
      </c>
      <c r="I1814" s="10" t="s">
        <v>201</v>
      </c>
      <c r="K1814" s="10" t="s">
        <v>204</v>
      </c>
    </row>
    <row r="1815" spans="1:12" x14ac:dyDescent="0.25">
      <c r="A1815" s="10" t="s">
        <v>1364</v>
      </c>
      <c r="B1815" s="10" t="s">
        <v>1365</v>
      </c>
      <c r="C1815" s="10" t="s">
        <v>19</v>
      </c>
      <c r="D1815" s="10" t="s">
        <v>1366</v>
      </c>
      <c r="F1815" s="10" t="s">
        <v>2229</v>
      </c>
      <c r="G1815" s="10" t="s">
        <v>402</v>
      </c>
      <c r="H1815" s="10" t="s">
        <v>403</v>
      </c>
      <c r="I1815" s="10" t="s">
        <v>201</v>
      </c>
      <c r="K1815" s="10" t="s">
        <v>198</v>
      </c>
    </row>
    <row r="1816" spans="1:12" x14ac:dyDescent="0.25">
      <c r="A1816" s="10" t="s">
        <v>1364</v>
      </c>
      <c r="B1816" s="10" t="s">
        <v>1365</v>
      </c>
      <c r="C1816" s="10" t="s">
        <v>19</v>
      </c>
      <c r="D1816" s="10" t="s">
        <v>1366</v>
      </c>
      <c r="F1816" s="10" t="s">
        <v>1974</v>
      </c>
      <c r="G1816" s="10" t="s">
        <v>1975</v>
      </c>
      <c r="H1816" s="10" t="s">
        <v>121</v>
      </c>
      <c r="I1816" s="10" t="s">
        <v>267</v>
      </c>
      <c r="K1816" s="10" t="s">
        <v>198</v>
      </c>
    </row>
    <row r="1817" spans="1:12" x14ac:dyDescent="0.25">
      <c r="A1817" s="10" t="s">
        <v>1364</v>
      </c>
      <c r="B1817" s="10" t="s">
        <v>1365</v>
      </c>
      <c r="C1817" s="10" t="s">
        <v>19</v>
      </c>
      <c r="D1817" s="10" t="s">
        <v>1366</v>
      </c>
      <c r="F1817" s="10" t="s">
        <v>2404</v>
      </c>
      <c r="G1817" s="10" t="s">
        <v>1369</v>
      </c>
      <c r="H1817" s="10" t="s">
        <v>1370</v>
      </c>
      <c r="I1817" s="10" t="s">
        <v>315</v>
      </c>
      <c r="K1817" s="10" t="s">
        <v>198</v>
      </c>
    </row>
    <row r="1818" spans="1:12" x14ac:dyDescent="0.25">
      <c r="A1818" s="10" t="s">
        <v>1364</v>
      </c>
      <c r="B1818" s="10" t="s">
        <v>1365</v>
      </c>
      <c r="C1818" s="10" t="s">
        <v>19</v>
      </c>
      <c r="D1818" s="10" t="s">
        <v>1366</v>
      </c>
      <c r="F1818" s="10" t="s">
        <v>2111</v>
      </c>
      <c r="G1818" s="10" t="s">
        <v>1088</v>
      </c>
      <c r="H1818" s="10" t="s">
        <v>1089</v>
      </c>
      <c r="I1818" s="10" t="s">
        <v>201</v>
      </c>
      <c r="K1818" s="10" t="s">
        <v>204</v>
      </c>
    </row>
    <row r="1819" spans="1:12" x14ac:dyDescent="0.25">
      <c r="A1819" s="10" t="s">
        <v>1364</v>
      </c>
      <c r="B1819" s="10" t="s">
        <v>1365</v>
      </c>
      <c r="C1819" s="10" t="s">
        <v>19</v>
      </c>
      <c r="D1819" s="10" t="s">
        <v>1366</v>
      </c>
      <c r="F1819" s="10" t="s">
        <v>2181</v>
      </c>
      <c r="G1819" s="10" t="s">
        <v>1382</v>
      </c>
      <c r="H1819" s="10" t="s">
        <v>1383</v>
      </c>
      <c r="I1819" s="10" t="s">
        <v>15</v>
      </c>
      <c r="K1819" s="10" t="s">
        <v>204</v>
      </c>
    </row>
    <row r="1820" spans="1:12" x14ac:dyDescent="0.25">
      <c r="A1820" s="10" t="s">
        <v>1364</v>
      </c>
      <c r="B1820" s="10" t="s">
        <v>1365</v>
      </c>
      <c r="C1820" s="10" t="s">
        <v>19</v>
      </c>
      <c r="D1820" s="10" t="s">
        <v>1366</v>
      </c>
      <c r="F1820" s="7" t="s">
        <v>1998</v>
      </c>
      <c r="G1820" s="10" t="s">
        <v>138</v>
      </c>
      <c r="H1820" s="10" t="s">
        <v>139</v>
      </c>
      <c r="I1820" s="10" t="s">
        <v>1937</v>
      </c>
      <c r="K1820" s="10" t="s">
        <v>198</v>
      </c>
    </row>
    <row r="1821" spans="1:12" x14ac:dyDescent="0.25">
      <c r="A1821" s="10" t="s">
        <v>1364</v>
      </c>
      <c r="B1821" s="10" t="s">
        <v>1365</v>
      </c>
      <c r="C1821" s="10" t="s">
        <v>19</v>
      </c>
      <c r="D1821" s="10" t="s">
        <v>1366</v>
      </c>
      <c r="F1821" s="10" t="s">
        <v>1976</v>
      </c>
      <c r="G1821" s="10" t="s">
        <v>1977</v>
      </c>
      <c r="H1821" s="10" t="s">
        <v>123</v>
      </c>
      <c r="I1821" s="10" t="s">
        <v>267</v>
      </c>
      <c r="K1821" s="10" t="s">
        <v>198</v>
      </c>
    </row>
    <row r="1822" spans="1:12" x14ac:dyDescent="0.25">
      <c r="A1822" s="10" t="s">
        <v>1364</v>
      </c>
      <c r="B1822" s="10" t="s">
        <v>1365</v>
      </c>
      <c r="C1822" s="10" t="s">
        <v>19</v>
      </c>
      <c r="D1822" s="10" t="s">
        <v>1366</v>
      </c>
      <c r="F1822" s="7" t="s">
        <v>2904</v>
      </c>
      <c r="G1822" s="10" t="s">
        <v>2896</v>
      </c>
      <c r="H1822" s="10" t="s">
        <v>2897</v>
      </c>
      <c r="I1822" s="10" t="s">
        <v>201</v>
      </c>
      <c r="K1822" s="10" t="s">
        <v>198</v>
      </c>
    </row>
    <row r="1823" spans="1:12" x14ac:dyDescent="0.25">
      <c r="A1823" s="10" t="s">
        <v>1364</v>
      </c>
      <c r="B1823" s="10" t="s">
        <v>1365</v>
      </c>
      <c r="C1823" s="10" t="s">
        <v>19</v>
      </c>
      <c r="D1823" s="10" t="s">
        <v>1366</v>
      </c>
      <c r="F1823" s="10" t="s">
        <v>2914</v>
      </c>
      <c r="G1823" s="10" t="s">
        <v>1360</v>
      </c>
      <c r="H1823" s="10" t="s">
        <v>1361</v>
      </c>
      <c r="I1823" s="10" t="s">
        <v>15</v>
      </c>
      <c r="K1823" s="10" t="s">
        <v>204</v>
      </c>
    </row>
    <row r="1824" spans="1:12" x14ac:dyDescent="0.25">
      <c r="A1824" s="10" t="s">
        <v>1364</v>
      </c>
      <c r="B1824" s="10" t="s">
        <v>1365</v>
      </c>
      <c r="C1824" s="10" t="s">
        <v>19</v>
      </c>
      <c r="D1824" s="10" t="s">
        <v>1366</v>
      </c>
      <c r="F1824" s="10" t="s">
        <v>2921</v>
      </c>
      <c r="G1824" s="10" t="s">
        <v>2899</v>
      </c>
      <c r="H1824" s="10" t="s">
        <v>2900</v>
      </c>
      <c r="I1824" s="10" t="s">
        <v>15</v>
      </c>
      <c r="K1824" s="10" t="s">
        <v>198</v>
      </c>
    </row>
    <row r="1825" spans="1:12" x14ac:dyDescent="0.25">
      <c r="A1825" s="10" t="s">
        <v>1364</v>
      </c>
      <c r="B1825" s="10" t="s">
        <v>1365</v>
      </c>
      <c r="C1825" s="10" t="s">
        <v>19</v>
      </c>
      <c r="D1825" s="10" t="s">
        <v>1366</v>
      </c>
      <c r="F1825" s="10" t="s">
        <v>2922</v>
      </c>
      <c r="G1825" s="10" t="s">
        <v>2915</v>
      </c>
      <c r="H1825" s="10" t="s">
        <v>2916</v>
      </c>
      <c r="I1825" s="10" t="s">
        <v>15</v>
      </c>
      <c r="K1825" s="10" t="s">
        <v>198</v>
      </c>
    </row>
    <row r="1826" spans="1:12" x14ac:dyDescent="0.25">
      <c r="A1826" s="10" t="s">
        <v>1364</v>
      </c>
      <c r="B1826" s="10" t="s">
        <v>1365</v>
      </c>
      <c r="C1826" s="10" t="s">
        <v>19</v>
      </c>
      <c r="D1826" s="10" t="s">
        <v>1366</v>
      </c>
      <c r="F1826" s="10" t="s">
        <v>2923</v>
      </c>
      <c r="G1826" s="10" t="s">
        <v>2917</v>
      </c>
      <c r="H1826" s="10" t="s">
        <v>2918</v>
      </c>
      <c r="I1826" s="10" t="s">
        <v>15</v>
      </c>
      <c r="K1826" s="10" t="s">
        <v>204</v>
      </c>
    </row>
    <row r="1827" spans="1:12" x14ac:dyDescent="0.25">
      <c r="A1827" s="10" t="s">
        <v>1364</v>
      </c>
      <c r="B1827" s="10" t="s">
        <v>1365</v>
      </c>
      <c r="C1827" s="10" t="s">
        <v>19</v>
      </c>
      <c r="D1827" s="10" t="s">
        <v>1366</v>
      </c>
      <c r="F1827" s="10" t="s">
        <v>2924</v>
      </c>
      <c r="G1827" s="10" t="s">
        <v>2919</v>
      </c>
      <c r="H1827" s="10" t="s">
        <v>2920</v>
      </c>
      <c r="I1827" s="10" t="s">
        <v>15</v>
      </c>
      <c r="K1827" s="10" t="s">
        <v>198</v>
      </c>
    </row>
    <row r="1828" spans="1:12" x14ac:dyDescent="0.25">
      <c r="A1828" s="10" t="s">
        <v>1364</v>
      </c>
      <c r="B1828" s="10" t="s">
        <v>1365</v>
      </c>
      <c r="C1828" s="10" t="s">
        <v>19</v>
      </c>
      <c r="D1828" s="10" t="s">
        <v>1366</v>
      </c>
      <c r="F1828" s="10" t="s">
        <v>2905</v>
      </c>
      <c r="G1828" s="10" t="s">
        <v>538</v>
      </c>
      <c r="H1828" s="10" t="s">
        <v>539</v>
      </c>
      <c r="I1828" s="10" t="s">
        <v>201</v>
      </c>
      <c r="K1828" s="10" t="s">
        <v>198</v>
      </c>
    </row>
    <row r="1829" spans="1:12" x14ac:dyDescent="0.25">
      <c r="A1829" s="10" t="s">
        <v>1364</v>
      </c>
      <c r="B1829" s="10" t="s">
        <v>1365</v>
      </c>
      <c r="C1829" s="10" t="s">
        <v>19</v>
      </c>
      <c r="D1829" s="10" t="s">
        <v>1366</v>
      </c>
      <c r="F1829" s="10" t="s">
        <v>2859</v>
      </c>
      <c r="G1829" s="10" t="s">
        <v>1416</v>
      </c>
      <c r="H1829" s="10" t="s">
        <v>1417</v>
      </c>
      <c r="I1829" s="10" t="s">
        <v>201</v>
      </c>
      <c r="K1829" s="10" t="s">
        <v>204</v>
      </c>
    </row>
    <row r="1830" spans="1:12" x14ac:dyDescent="0.25">
      <c r="A1830" s="10" t="s">
        <v>1520</v>
      </c>
      <c r="B1830" s="10" t="s">
        <v>1521</v>
      </c>
      <c r="C1830" s="10" t="s">
        <v>13</v>
      </c>
      <c r="D1830" s="10" t="s">
        <v>1522</v>
      </c>
      <c r="F1830" s="10" t="s">
        <v>2270</v>
      </c>
      <c r="G1830" s="10" t="s">
        <v>1435</v>
      </c>
      <c r="H1830" s="10" t="s">
        <v>1436</v>
      </c>
      <c r="I1830" s="7" t="s">
        <v>83</v>
      </c>
      <c r="K1830" s="10" t="s">
        <v>198</v>
      </c>
    </row>
    <row r="1831" spans="1:12" x14ac:dyDescent="0.25">
      <c r="A1831" s="10" t="s">
        <v>1520</v>
      </c>
      <c r="B1831" s="10" t="s">
        <v>1521</v>
      </c>
      <c r="C1831" s="10" t="s">
        <v>13</v>
      </c>
      <c r="D1831" s="10" t="s">
        <v>1522</v>
      </c>
      <c r="F1831" s="10" t="s">
        <v>2395</v>
      </c>
      <c r="G1831" s="10" t="s">
        <v>1437</v>
      </c>
      <c r="H1831" s="10" t="s">
        <v>1438</v>
      </c>
      <c r="I1831" s="10" t="s">
        <v>201</v>
      </c>
      <c r="K1831" s="10" t="s">
        <v>204</v>
      </c>
    </row>
    <row r="1832" spans="1:12" x14ac:dyDescent="0.25">
      <c r="A1832" s="10" t="s">
        <v>1520</v>
      </c>
      <c r="B1832" s="10" t="s">
        <v>1521</v>
      </c>
      <c r="C1832" s="10" t="s">
        <v>13</v>
      </c>
      <c r="D1832" s="10" t="s">
        <v>1522</v>
      </c>
      <c r="F1832" s="10" t="s">
        <v>2969</v>
      </c>
      <c r="G1832" s="10" t="s">
        <v>1439</v>
      </c>
      <c r="H1832" s="10" t="s">
        <v>1440</v>
      </c>
      <c r="I1832" s="10" t="s">
        <v>201</v>
      </c>
      <c r="K1832" s="10" t="s">
        <v>204</v>
      </c>
    </row>
    <row r="1833" spans="1:12" x14ac:dyDescent="0.25">
      <c r="A1833" s="10" t="s">
        <v>1520</v>
      </c>
      <c r="B1833" s="10" t="s">
        <v>1521</v>
      </c>
      <c r="C1833" s="10" t="s">
        <v>13</v>
      </c>
      <c r="D1833" s="10" t="s">
        <v>1522</v>
      </c>
      <c r="F1833" s="10" t="s">
        <v>2700</v>
      </c>
      <c r="G1833" s="10" t="s">
        <v>1307</v>
      </c>
      <c r="H1833" s="10" t="s">
        <v>1039</v>
      </c>
      <c r="I1833" s="10" t="s">
        <v>201</v>
      </c>
      <c r="K1833" s="10" t="s">
        <v>204</v>
      </c>
      <c r="L1833" s="30"/>
    </row>
    <row r="1834" spans="1:12" x14ac:dyDescent="0.25">
      <c r="A1834" s="10" t="s">
        <v>1520</v>
      </c>
      <c r="B1834" s="10" t="s">
        <v>1521</v>
      </c>
      <c r="C1834" s="10" t="s">
        <v>13</v>
      </c>
      <c r="D1834" s="10" t="s">
        <v>1522</v>
      </c>
      <c r="F1834" s="10" t="s">
        <v>2971</v>
      </c>
      <c r="G1834" s="10" t="s">
        <v>1441</v>
      </c>
      <c r="H1834" s="10" t="s">
        <v>1442</v>
      </c>
      <c r="I1834" s="10" t="s">
        <v>201</v>
      </c>
      <c r="K1834" s="10" t="s">
        <v>204</v>
      </c>
    </row>
    <row r="1835" spans="1:12" x14ac:dyDescent="0.25">
      <c r="A1835" s="10" t="s">
        <v>1520</v>
      </c>
      <c r="B1835" s="10" t="s">
        <v>1521</v>
      </c>
      <c r="C1835" s="10" t="s">
        <v>13</v>
      </c>
      <c r="D1835" s="10" t="s">
        <v>1522</v>
      </c>
      <c r="F1835" s="10" t="s">
        <v>1042</v>
      </c>
      <c r="G1835" s="10" t="s">
        <v>37</v>
      </c>
      <c r="H1835" s="10" t="s">
        <v>38</v>
      </c>
      <c r="I1835" s="10" t="s">
        <v>201</v>
      </c>
      <c r="K1835" s="10" t="s">
        <v>204</v>
      </c>
    </row>
    <row r="1836" spans="1:12" x14ac:dyDescent="0.25">
      <c r="A1836" s="10" t="s">
        <v>1520</v>
      </c>
      <c r="B1836" s="10" t="s">
        <v>1521</v>
      </c>
      <c r="C1836" s="10" t="s">
        <v>13</v>
      </c>
      <c r="D1836" s="10" t="s">
        <v>1522</v>
      </c>
      <c r="F1836" s="10" t="s">
        <v>2973</v>
      </c>
      <c r="G1836" s="10" t="s">
        <v>1443</v>
      </c>
      <c r="H1836" s="10" t="s">
        <v>1444</v>
      </c>
      <c r="I1836" s="10" t="s">
        <v>201</v>
      </c>
      <c r="K1836" s="10" t="s">
        <v>204</v>
      </c>
    </row>
    <row r="1837" spans="1:12" s="50" customFormat="1" x14ac:dyDescent="0.25">
      <c r="A1837" s="50" t="s">
        <v>1520</v>
      </c>
      <c r="B1837" s="50" t="s">
        <v>1521</v>
      </c>
      <c r="C1837" s="50" t="s">
        <v>13</v>
      </c>
      <c r="D1837" s="50" t="s">
        <v>1522</v>
      </c>
      <c r="F1837" s="50" t="s">
        <v>1974</v>
      </c>
      <c r="G1837" s="50" t="s">
        <v>1975</v>
      </c>
      <c r="H1837" s="50" t="s">
        <v>121</v>
      </c>
      <c r="I1837" s="50" t="s">
        <v>267</v>
      </c>
      <c r="K1837" s="50" t="s">
        <v>198</v>
      </c>
    </row>
    <row r="1838" spans="1:12" s="50" customFormat="1" x14ac:dyDescent="0.25">
      <c r="A1838" s="50" t="s">
        <v>1520</v>
      </c>
      <c r="B1838" s="50" t="s">
        <v>1521</v>
      </c>
      <c r="C1838" s="50" t="s">
        <v>13</v>
      </c>
      <c r="D1838" s="50" t="s">
        <v>1522</v>
      </c>
      <c r="F1838" s="50" t="s">
        <v>2966</v>
      </c>
      <c r="G1838" s="50" t="s">
        <v>1447</v>
      </c>
      <c r="H1838" s="50" t="s">
        <v>1244</v>
      </c>
      <c r="I1838" s="50" t="s">
        <v>15</v>
      </c>
      <c r="K1838" s="50" t="s">
        <v>198</v>
      </c>
    </row>
    <row r="1839" spans="1:12" s="50" customFormat="1" x14ac:dyDescent="0.25">
      <c r="A1839" s="50" t="s">
        <v>1520</v>
      </c>
      <c r="B1839" s="50" t="s">
        <v>1521</v>
      </c>
      <c r="C1839" s="50" t="s">
        <v>13</v>
      </c>
      <c r="D1839" s="50" t="s">
        <v>1522</v>
      </c>
      <c r="F1839" s="50" t="s">
        <v>1976</v>
      </c>
      <c r="G1839" s="50" t="s">
        <v>1977</v>
      </c>
      <c r="H1839" s="50" t="s">
        <v>123</v>
      </c>
      <c r="I1839" s="50" t="s">
        <v>267</v>
      </c>
      <c r="K1839" s="50" t="s">
        <v>198</v>
      </c>
    </row>
    <row r="1840" spans="1:12" x14ac:dyDescent="0.25">
      <c r="A1840" s="10" t="s">
        <v>1520</v>
      </c>
      <c r="B1840" s="10" t="s">
        <v>1521</v>
      </c>
      <c r="C1840" s="10" t="s">
        <v>13</v>
      </c>
      <c r="D1840" s="10" t="s">
        <v>1522</v>
      </c>
      <c r="F1840" s="10" t="s">
        <v>2998</v>
      </c>
      <c r="G1840" s="10" t="s">
        <v>1448</v>
      </c>
      <c r="H1840" s="10" t="s">
        <v>1449</v>
      </c>
      <c r="I1840" s="7" t="s">
        <v>83</v>
      </c>
      <c r="K1840" s="10" t="s">
        <v>198</v>
      </c>
    </row>
    <row r="1841" spans="1:11" x14ac:dyDescent="0.25">
      <c r="A1841" s="10" t="s">
        <v>1520</v>
      </c>
      <c r="B1841" s="10" t="s">
        <v>1521</v>
      </c>
      <c r="C1841" s="10" t="s">
        <v>13</v>
      </c>
      <c r="D1841" s="10" t="s">
        <v>1522</v>
      </c>
      <c r="F1841" s="10" t="s">
        <v>2271</v>
      </c>
      <c r="G1841" s="10" t="s">
        <v>1450</v>
      </c>
      <c r="H1841" s="10" t="s">
        <v>1451</v>
      </c>
      <c r="I1841" s="10" t="s">
        <v>15</v>
      </c>
      <c r="K1841" s="10" t="s">
        <v>204</v>
      </c>
    </row>
    <row r="1842" spans="1:11" x14ac:dyDescent="0.25">
      <c r="A1842" s="10" t="s">
        <v>1520</v>
      </c>
      <c r="B1842" s="10" t="s">
        <v>1521</v>
      </c>
      <c r="C1842" s="10" t="s">
        <v>13</v>
      </c>
      <c r="D1842" s="10" t="s">
        <v>1522</v>
      </c>
      <c r="F1842" s="10" t="s">
        <v>2272</v>
      </c>
      <c r="G1842" s="10" t="s">
        <v>1452</v>
      </c>
      <c r="H1842" s="10" t="s">
        <v>1453</v>
      </c>
      <c r="I1842" s="10" t="s">
        <v>15</v>
      </c>
      <c r="K1842" s="10" t="s">
        <v>204</v>
      </c>
    </row>
    <row r="1843" spans="1:11" x14ac:dyDescent="0.25">
      <c r="A1843" s="10" t="s">
        <v>1520</v>
      </c>
      <c r="B1843" s="10" t="s">
        <v>1521</v>
      </c>
      <c r="C1843" s="10" t="s">
        <v>13</v>
      </c>
      <c r="D1843" s="10" t="s">
        <v>1522</v>
      </c>
      <c r="F1843" s="10" t="s">
        <v>2396</v>
      </c>
      <c r="G1843" s="10" t="s">
        <v>1445</v>
      </c>
      <c r="H1843" s="10" t="s">
        <v>1446</v>
      </c>
      <c r="I1843" s="10" t="s">
        <v>15</v>
      </c>
      <c r="K1843" s="10" t="s">
        <v>198</v>
      </c>
    </row>
    <row r="1844" spans="1:11" x14ac:dyDescent="0.25">
      <c r="A1844" s="10" t="s">
        <v>1520</v>
      </c>
      <c r="B1844" s="10" t="s">
        <v>1521</v>
      </c>
      <c r="C1844" s="10" t="s">
        <v>13</v>
      </c>
      <c r="D1844" s="10" t="s">
        <v>1522</v>
      </c>
      <c r="F1844" s="10" t="s">
        <v>2419</v>
      </c>
      <c r="G1844" s="10" t="s">
        <v>1454</v>
      </c>
      <c r="H1844" s="10" t="s">
        <v>1455</v>
      </c>
      <c r="I1844" s="10" t="s">
        <v>201</v>
      </c>
      <c r="K1844" s="10" t="s">
        <v>198</v>
      </c>
    </row>
    <row r="1845" spans="1:11" x14ac:dyDescent="0.25">
      <c r="A1845" s="10" t="s">
        <v>1520</v>
      </c>
      <c r="B1845" s="10" t="s">
        <v>1521</v>
      </c>
      <c r="C1845" s="10" t="s">
        <v>13</v>
      </c>
      <c r="D1845" s="10" t="s">
        <v>1522</v>
      </c>
      <c r="F1845" s="10" t="s">
        <v>2398</v>
      </c>
      <c r="G1845" s="10" t="s">
        <v>1456</v>
      </c>
      <c r="H1845" s="10" t="s">
        <v>1457</v>
      </c>
      <c r="I1845" s="10" t="s">
        <v>15</v>
      </c>
      <c r="K1845" s="10" t="s">
        <v>198</v>
      </c>
    </row>
    <row r="1846" spans="1:11" x14ac:dyDescent="0.25">
      <c r="A1846" s="10" t="s">
        <v>1520</v>
      </c>
      <c r="B1846" s="10" t="s">
        <v>1521</v>
      </c>
      <c r="C1846" s="10" t="s">
        <v>13</v>
      </c>
      <c r="D1846" s="10" t="s">
        <v>1522</v>
      </c>
      <c r="F1846" s="10" t="s">
        <v>2398</v>
      </c>
      <c r="G1846" s="10" t="s">
        <v>1458</v>
      </c>
      <c r="H1846" s="10" t="s">
        <v>1459</v>
      </c>
      <c r="I1846" s="10" t="s">
        <v>15</v>
      </c>
      <c r="K1846" s="10" t="s">
        <v>198</v>
      </c>
    </row>
    <row r="1847" spans="1:11" x14ac:dyDescent="0.25">
      <c r="A1847" s="10" t="s">
        <v>1520</v>
      </c>
      <c r="B1847" s="10" t="s">
        <v>1521</v>
      </c>
      <c r="C1847" s="10" t="s">
        <v>13</v>
      </c>
      <c r="D1847" s="10" t="s">
        <v>1522</v>
      </c>
      <c r="F1847" s="10" t="s">
        <v>2398</v>
      </c>
      <c r="G1847" s="10" t="s">
        <v>1460</v>
      </c>
      <c r="H1847" s="10" t="s">
        <v>1461</v>
      </c>
      <c r="I1847" s="10" t="s">
        <v>15</v>
      </c>
      <c r="K1847" s="10" t="s">
        <v>198</v>
      </c>
    </row>
    <row r="1848" spans="1:11" x14ac:dyDescent="0.25">
      <c r="A1848" s="10" t="s">
        <v>1520</v>
      </c>
      <c r="B1848" s="10" t="s">
        <v>1521</v>
      </c>
      <c r="C1848" s="10" t="s">
        <v>13</v>
      </c>
      <c r="D1848" s="10" t="s">
        <v>1522</v>
      </c>
      <c r="F1848" s="10" t="s">
        <v>2133</v>
      </c>
      <c r="G1848" s="10" t="s">
        <v>159</v>
      </c>
      <c r="H1848" s="10" t="s">
        <v>160</v>
      </c>
      <c r="I1848" s="10" t="s">
        <v>61</v>
      </c>
      <c r="K1848" s="10" t="s">
        <v>198</v>
      </c>
    </row>
    <row r="1849" spans="1:11" x14ac:dyDescent="0.25">
      <c r="A1849" s="10" t="s">
        <v>1520</v>
      </c>
      <c r="B1849" s="10" t="s">
        <v>1521</v>
      </c>
      <c r="C1849" s="10" t="s">
        <v>13</v>
      </c>
      <c r="D1849" s="10" t="s">
        <v>1522</v>
      </c>
      <c r="F1849" s="10" t="s">
        <v>2013</v>
      </c>
      <c r="G1849" s="10" t="s">
        <v>116</v>
      </c>
      <c r="H1849" s="10" t="s">
        <v>117</v>
      </c>
      <c r="I1849" s="7" t="s">
        <v>83</v>
      </c>
      <c r="K1849" s="10" t="s">
        <v>198</v>
      </c>
    </row>
    <row r="1850" spans="1:11" x14ac:dyDescent="0.25">
      <c r="A1850" s="10" t="s">
        <v>1520</v>
      </c>
      <c r="B1850" s="10" t="s">
        <v>1521</v>
      </c>
      <c r="C1850" s="10" t="s">
        <v>13</v>
      </c>
      <c r="D1850" s="10" t="s">
        <v>1522</v>
      </c>
      <c r="F1850" s="10" t="s">
        <v>2258</v>
      </c>
      <c r="G1850" s="10" t="s">
        <v>1462</v>
      </c>
      <c r="H1850" s="10" t="s">
        <v>1463</v>
      </c>
      <c r="I1850" s="10" t="s">
        <v>201</v>
      </c>
      <c r="K1850" s="10" t="s">
        <v>198</v>
      </c>
    </row>
    <row r="1851" spans="1:11" x14ac:dyDescent="0.25">
      <c r="A1851" s="10" t="s">
        <v>1523</v>
      </c>
      <c r="B1851" s="10" t="s">
        <v>1524</v>
      </c>
      <c r="C1851" s="10" t="s">
        <v>19</v>
      </c>
      <c r="D1851" s="10" t="s">
        <v>1525</v>
      </c>
    </row>
    <row r="1852" spans="1:11" x14ac:dyDescent="0.25">
      <c r="A1852" s="10" t="s">
        <v>1523</v>
      </c>
      <c r="B1852" s="10" t="s">
        <v>1524</v>
      </c>
      <c r="C1852" s="10" t="s">
        <v>19</v>
      </c>
      <c r="D1852" s="10" t="s">
        <v>1525</v>
      </c>
    </row>
    <row r="1853" spans="1:11" x14ac:dyDescent="0.25">
      <c r="A1853" s="10" t="s">
        <v>1529</v>
      </c>
      <c r="B1853" s="10" t="s">
        <v>1530</v>
      </c>
      <c r="C1853" s="10" t="s">
        <v>19</v>
      </c>
      <c r="D1853" s="10" t="s">
        <v>1531</v>
      </c>
    </row>
    <row r="1854" spans="1:11" x14ac:dyDescent="0.25">
      <c r="A1854" s="10" t="s">
        <v>1390</v>
      </c>
      <c r="B1854" s="10" t="s">
        <v>1391</v>
      </c>
      <c r="C1854" s="10" t="s">
        <v>19</v>
      </c>
      <c r="D1854" s="10" t="s">
        <v>1392</v>
      </c>
      <c r="F1854" s="10" t="s">
        <v>2077</v>
      </c>
      <c r="G1854" s="10" t="s">
        <v>1799</v>
      </c>
      <c r="H1854" s="10" t="s">
        <v>273</v>
      </c>
      <c r="I1854" s="10" t="s">
        <v>201</v>
      </c>
      <c r="K1854" s="10" t="s">
        <v>198</v>
      </c>
    </row>
    <row r="1855" spans="1:11" x14ac:dyDescent="0.25">
      <c r="A1855" s="10" t="s">
        <v>1390</v>
      </c>
      <c r="B1855" s="10" t="s">
        <v>1391</v>
      </c>
      <c r="C1855" s="10" t="s">
        <v>19</v>
      </c>
      <c r="D1855" s="10" t="s">
        <v>1392</v>
      </c>
      <c r="F1855" s="10" t="s">
        <v>1904</v>
      </c>
      <c r="G1855" s="10" t="s">
        <v>1325</v>
      </c>
      <c r="H1855" s="10" t="s">
        <v>1326</v>
      </c>
      <c r="I1855" s="10" t="s">
        <v>15</v>
      </c>
      <c r="K1855" s="10" t="s">
        <v>198</v>
      </c>
    </row>
    <row r="1856" spans="1:11" x14ac:dyDescent="0.25">
      <c r="A1856" s="10" t="s">
        <v>1390</v>
      </c>
      <c r="B1856" s="10" t="s">
        <v>1391</v>
      </c>
      <c r="C1856" s="10" t="s">
        <v>19</v>
      </c>
      <c r="D1856" s="10" t="s">
        <v>1392</v>
      </c>
      <c r="F1856" s="7" t="s">
        <v>1998</v>
      </c>
      <c r="G1856" s="10" t="s">
        <v>2297</v>
      </c>
      <c r="H1856" s="10" t="s">
        <v>683</v>
      </c>
      <c r="I1856" s="10" t="s">
        <v>1937</v>
      </c>
      <c r="K1856" s="10" t="s">
        <v>198</v>
      </c>
    </row>
    <row r="1857" spans="1:11" x14ac:dyDescent="0.25">
      <c r="A1857" s="10" t="s">
        <v>1390</v>
      </c>
      <c r="B1857" s="10" t="s">
        <v>1391</v>
      </c>
      <c r="C1857" s="10" t="s">
        <v>19</v>
      </c>
      <c r="D1857" s="10" t="s">
        <v>1392</v>
      </c>
      <c r="F1857" s="10" t="s">
        <v>1974</v>
      </c>
      <c r="G1857" s="10" t="s">
        <v>1975</v>
      </c>
      <c r="H1857" s="10" t="s">
        <v>121</v>
      </c>
      <c r="I1857" s="10" t="s">
        <v>267</v>
      </c>
      <c r="K1857" s="10" t="s">
        <v>198</v>
      </c>
    </row>
    <row r="1858" spans="1:11" x14ac:dyDescent="0.25">
      <c r="A1858" s="10" t="s">
        <v>1390</v>
      </c>
      <c r="B1858" s="10" t="s">
        <v>1391</v>
      </c>
      <c r="C1858" s="10" t="s">
        <v>19</v>
      </c>
      <c r="D1858" s="10" t="s">
        <v>1392</v>
      </c>
      <c r="F1858" s="10" t="s">
        <v>2093</v>
      </c>
      <c r="G1858" s="10" t="s">
        <v>1902</v>
      </c>
      <c r="H1858" s="10" t="s">
        <v>1903</v>
      </c>
      <c r="I1858" s="10" t="s">
        <v>15</v>
      </c>
      <c r="K1858" s="10" t="s">
        <v>198</v>
      </c>
    </row>
    <row r="1859" spans="1:11" x14ac:dyDescent="0.25">
      <c r="A1859" s="10" t="s">
        <v>1390</v>
      </c>
      <c r="B1859" s="10" t="s">
        <v>1391</v>
      </c>
      <c r="C1859" s="10" t="s">
        <v>19</v>
      </c>
      <c r="D1859" s="10" t="s">
        <v>1392</v>
      </c>
      <c r="F1859" s="10" t="s">
        <v>1905</v>
      </c>
      <c r="G1859" s="10" t="s">
        <v>1906</v>
      </c>
      <c r="H1859" s="10" t="s">
        <v>1907</v>
      </c>
      <c r="I1859" s="10" t="s">
        <v>201</v>
      </c>
      <c r="K1859" s="10" t="s">
        <v>198</v>
      </c>
    </row>
    <row r="1860" spans="1:11" x14ac:dyDescent="0.25">
      <c r="A1860" s="10" t="s">
        <v>1390</v>
      </c>
      <c r="B1860" s="10" t="s">
        <v>1391</v>
      </c>
      <c r="C1860" s="10" t="s">
        <v>19</v>
      </c>
      <c r="D1860" s="10" t="s">
        <v>1392</v>
      </c>
      <c r="F1860" s="10" t="s">
        <v>2111</v>
      </c>
      <c r="G1860" s="10" t="s">
        <v>1088</v>
      </c>
      <c r="H1860" s="10" t="s">
        <v>1089</v>
      </c>
      <c r="I1860" s="10" t="s">
        <v>201</v>
      </c>
      <c r="K1860" s="10" t="s">
        <v>198</v>
      </c>
    </row>
    <row r="1861" spans="1:11" x14ac:dyDescent="0.25">
      <c r="A1861" s="10" t="s">
        <v>1390</v>
      </c>
      <c r="B1861" s="10" t="s">
        <v>1391</v>
      </c>
      <c r="C1861" s="10" t="s">
        <v>19</v>
      </c>
      <c r="D1861" s="10" t="s">
        <v>1392</v>
      </c>
      <c r="F1861" s="7" t="s">
        <v>1998</v>
      </c>
      <c r="G1861" s="10" t="s">
        <v>138</v>
      </c>
      <c r="H1861" s="10" t="s">
        <v>139</v>
      </c>
      <c r="I1861" s="10" t="s">
        <v>1937</v>
      </c>
      <c r="K1861" s="10" t="s">
        <v>198</v>
      </c>
    </row>
    <row r="1862" spans="1:11" x14ac:dyDescent="0.25">
      <c r="A1862" s="10" t="s">
        <v>1390</v>
      </c>
      <c r="B1862" s="10" t="s">
        <v>1391</v>
      </c>
      <c r="C1862" s="10" t="s">
        <v>19</v>
      </c>
      <c r="D1862" s="10" t="s">
        <v>1392</v>
      </c>
      <c r="F1862" s="7" t="s">
        <v>1998</v>
      </c>
      <c r="G1862" s="10" t="s">
        <v>138</v>
      </c>
      <c r="H1862" s="10" t="s">
        <v>139</v>
      </c>
      <c r="I1862" s="10" t="s">
        <v>1937</v>
      </c>
      <c r="K1862" s="10" t="s">
        <v>198</v>
      </c>
    </row>
    <row r="1863" spans="1:11" x14ac:dyDescent="0.25">
      <c r="A1863" s="10" t="s">
        <v>1390</v>
      </c>
      <c r="B1863" s="10" t="s">
        <v>1391</v>
      </c>
      <c r="C1863" s="10" t="s">
        <v>19</v>
      </c>
      <c r="D1863" s="10" t="s">
        <v>1392</v>
      </c>
      <c r="F1863" s="10" t="s">
        <v>1641</v>
      </c>
      <c r="G1863" s="10" t="s">
        <v>1327</v>
      </c>
      <c r="H1863" s="10" t="s">
        <v>1328</v>
      </c>
      <c r="I1863" s="10" t="s">
        <v>201</v>
      </c>
      <c r="K1863" s="10" t="s">
        <v>198</v>
      </c>
    </row>
    <row r="1864" spans="1:11" x14ac:dyDescent="0.25">
      <c r="A1864" s="10" t="s">
        <v>1390</v>
      </c>
      <c r="B1864" s="10" t="s">
        <v>1391</v>
      </c>
      <c r="C1864" s="10" t="s">
        <v>19</v>
      </c>
      <c r="D1864" s="10" t="s">
        <v>1392</v>
      </c>
      <c r="F1864" s="10" t="s">
        <v>2109</v>
      </c>
      <c r="G1864" s="10" t="s">
        <v>404</v>
      </c>
      <c r="H1864" s="10" t="s">
        <v>405</v>
      </c>
      <c r="I1864" s="10" t="s">
        <v>201</v>
      </c>
      <c r="K1864" s="10" t="s">
        <v>198</v>
      </c>
    </row>
    <row r="1865" spans="1:11" x14ac:dyDescent="0.25">
      <c r="A1865" s="10" t="s">
        <v>1390</v>
      </c>
      <c r="B1865" s="10" t="s">
        <v>1391</v>
      </c>
      <c r="C1865" s="10" t="s">
        <v>19</v>
      </c>
      <c r="D1865" s="10" t="s">
        <v>1392</v>
      </c>
      <c r="F1865" s="10" t="s">
        <v>1040</v>
      </c>
      <c r="G1865" s="10" t="s">
        <v>2343</v>
      </c>
      <c r="H1865" s="10" t="s">
        <v>1041</v>
      </c>
      <c r="I1865" s="10" t="s">
        <v>315</v>
      </c>
      <c r="K1865" s="10" t="s">
        <v>198</v>
      </c>
    </row>
    <row r="1866" spans="1:11" x14ac:dyDescent="0.25">
      <c r="A1866" s="10" t="s">
        <v>1390</v>
      </c>
      <c r="B1866" s="10" t="s">
        <v>1391</v>
      </c>
      <c r="C1866" s="10" t="s">
        <v>19</v>
      </c>
      <c r="D1866" s="10" t="s">
        <v>1392</v>
      </c>
      <c r="F1866" s="10" t="s">
        <v>1976</v>
      </c>
      <c r="G1866" s="10" t="s">
        <v>1977</v>
      </c>
      <c r="H1866" s="10" t="s">
        <v>123</v>
      </c>
      <c r="I1866" s="10" t="s">
        <v>267</v>
      </c>
      <c r="K1866" s="10" t="s">
        <v>198</v>
      </c>
    </row>
    <row r="1867" spans="1:11" x14ac:dyDescent="0.25">
      <c r="A1867" s="10" t="s">
        <v>1390</v>
      </c>
      <c r="B1867" s="10" t="s">
        <v>1391</v>
      </c>
      <c r="C1867" s="10" t="s">
        <v>19</v>
      </c>
      <c r="D1867" s="10" t="s">
        <v>1392</v>
      </c>
      <c r="F1867" s="10" t="s">
        <v>2031</v>
      </c>
      <c r="G1867" s="10" t="s">
        <v>498</v>
      </c>
      <c r="H1867" s="10" t="s">
        <v>499</v>
      </c>
      <c r="I1867" s="10" t="s">
        <v>201</v>
      </c>
      <c r="K1867" s="10" t="s">
        <v>198</v>
      </c>
    </row>
    <row r="1868" spans="1:11" x14ac:dyDescent="0.25">
      <c r="A1868" s="10" t="s">
        <v>1390</v>
      </c>
      <c r="B1868" s="10" t="s">
        <v>1391</v>
      </c>
      <c r="C1868" s="10" t="s">
        <v>19</v>
      </c>
      <c r="D1868" s="10" t="s">
        <v>1392</v>
      </c>
      <c r="F1868" s="10" t="s">
        <v>607</v>
      </c>
      <c r="G1868" s="10" t="s">
        <v>1313</v>
      </c>
      <c r="H1868" s="10" t="s">
        <v>1314</v>
      </c>
      <c r="I1868" s="10" t="s">
        <v>15</v>
      </c>
      <c r="K1868" s="10" t="s">
        <v>198</v>
      </c>
    </row>
    <row r="1869" spans="1:11" x14ac:dyDescent="0.25">
      <c r="A1869" s="10" t="s">
        <v>1390</v>
      </c>
      <c r="B1869" s="10" t="s">
        <v>1391</v>
      </c>
      <c r="C1869" s="10" t="s">
        <v>19</v>
      </c>
      <c r="D1869" s="10" t="s">
        <v>1392</v>
      </c>
      <c r="F1869" s="10" t="s">
        <v>1823</v>
      </c>
      <c r="G1869" s="10" t="s">
        <v>1823</v>
      </c>
      <c r="H1869" s="10" t="s">
        <v>1740</v>
      </c>
      <c r="I1869" s="10" t="s">
        <v>201</v>
      </c>
      <c r="K1869" s="10" t="s">
        <v>198</v>
      </c>
    </row>
    <row r="1870" spans="1:11" x14ac:dyDescent="0.25">
      <c r="A1870" s="10" t="s">
        <v>1390</v>
      </c>
      <c r="B1870" s="10" t="s">
        <v>1391</v>
      </c>
      <c r="C1870" s="10" t="s">
        <v>19</v>
      </c>
      <c r="D1870" s="10" t="s">
        <v>1392</v>
      </c>
      <c r="F1870" s="10" t="s">
        <v>2114</v>
      </c>
      <c r="G1870" s="10" t="s">
        <v>532</v>
      </c>
      <c r="H1870" s="10" t="s">
        <v>534</v>
      </c>
      <c r="I1870" s="10" t="s">
        <v>15</v>
      </c>
      <c r="K1870" s="10" t="s">
        <v>198</v>
      </c>
    </row>
    <row r="1871" spans="1:11" x14ac:dyDescent="0.25">
      <c r="A1871" s="10" t="s">
        <v>1390</v>
      </c>
      <c r="B1871" s="10" t="s">
        <v>1391</v>
      </c>
      <c r="C1871" s="10" t="s">
        <v>19</v>
      </c>
      <c r="D1871" s="10" t="s">
        <v>1392</v>
      </c>
      <c r="F1871" s="10" t="s">
        <v>1298</v>
      </c>
      <c r="G1871" s="10" t="s">
        <v>1299</v>
      </c>
      <c r="H1871" s="10" t="s">
        <v>1300</v>
      </c>
      <c r="I1871" s="10" t="s">
        <v>15</v>
      </c>
      <c r="K1871" s="10" t="s">
        <v>198</v>
      </c>
    </row>
    <row r="1872" spans="1:11" x14ac:dyDescent="0.25">
      <c r="A1872" s="10" t="s">
        <v>1390</v>
      </c>
      <c r="B1872" s="10" t="s">
        <v>1391</v>
      </c>
      <c r="C1872" s="10" t="s">
        <v>19</v>
      </c>
      <c r="D1872" s="10" t="s">
        <v>1392</v>
      </c>
      <c r="F1872" s="10" t="s">
        <v>2108</v>
      </c>
      <c r="G1872" s="10" t="s">
        <v>2290</v>
      </c>
      <c r="H1872" s="10" t="s">
        <v>606</v>
      </c>
      <c r="I1872" s="10" t="s">
        <v>15</v>
      </c>
      <c r="K1872" s="10" t="s">
        <v>198</v>
      </c>
    </row>
    <row r="1873" spans="1:11" x14ac:dyDescent="0.25">
      <c r="A1873" s="10" t="s">
        <v>1390</v>
      </c>
      <c r="B1873" s="10" t="s">
        <v>1391</v>
      </c>
      <c r="C1873" s="10" t="s">
        <v>19</v>
      </c>
      <c r="D1873" s="10" t="s">
        <v>1392</v>
      </c>
      <c r="F1873" s="10" t="s">
        <v>687</v>
      </c>
      <c r="G1873" s="10" t="s">
        <v>2291</v>
      </c>
      <c r="H1873" s="10" t="s">
        <v>620</v>
      </c>
      <c r="I1873" s="10" t="s">
        <v>29</v>
      </c>
      <c r="K1873" s="10" t="s">
        <v>198</v>
      </c>
    </row>
    <row r="1874" spans="1:11" x14ac:dyDescent="0.25">
      <c r="A1874" s="10" t="s">
        <v>1390</v>
      </c>
      <c r="B1874" s="10" t="s">
        <v>1391</v>
      </c>
      <c r="C1874" s="10" t="s">
        <v>19</v>
      </c>
      <c r="D1874" s="10" t="s">
        <v>1392</v>
      </c>
      <c r="F1874" s="10" t="s">
        <v>687</v>
      </c>
      <c r="G1874" s="10" t="s">
        <v>1312</v>
      </c>
      <c r="H1874" s="10" t="s">
        <v>504</v>
      </c>
      <c r="I1874" s="10" t="s">
        <v>29</v>
      </c>
      <c r="K1874" s="10" t="s">
        <v>204</v>
      </c>
    </row>
    <row r="1875" spans="1:11" x14ac:dyDescent="0.25">
      <c r="A1875" s="10" t="s">
        <v>1390</v>
      </c>
      <c r="B1875" s="10" t="s">
        <v>1391</v>
      </c>
      <c r="C1875" s="10" t="s">
        <v>19</v>
      </c>
      <c r="D1875" s="10" t="s">
        <v>1392</v>
      </c>
      <c r="F1875" s="45" t="s">
        <v>2864</v>
      </c>
      <c r="G1875" s="10" t="s">
        <v>1900</v>
      </c>
      <c r="H1875" s="10" t="s">
        <v>1901</v>
      </c>
      <c r="I1875" s="10" t="s">
        <v>15</v>
      </c>
      <c r="K1875" s="10" t="s">
        <v>198</v>
      </c>
    </row>
    <row r="1876" spans="1:11" x14ac:dyDescent="0.25">
      <c r="A1876" s="10" t="s">
        <v>1390</v>
      </c>
      <c r="B1876" s="10" t="s">
        <v>1391</v>
      </c>
      <c r="C1876" s="10" t="s">
        <v>19</v>
      </c>
      <c r="D1876" s="10" t="s">
        <v>1392</v>
      </c>
      <c r="F1876" s="10" t="s">
        <v>887</v>
      </c>
      <c r="G1876" s="10" t="s">
        <v>2299</v>
      </c>
      <c r="H1876" s="10" t="s">
        <v>888</v>
      </c>
      <c r="I1876" s="10" t="s">
        <v>15</v>
      </c>
      <c r="K1876" s="10" t="s">
        <v>198</v>
      </c>
    </row>
    <row r="1877" spans="1:11" x14ac:dyDescent="0.25">
      <c r="A1877" s="10" t="s">
        <v>1390</v>
      </c>
      <c r="B1877" s="10" t="s">
        <v>1391</v>
      </c>
      <c r="C1877" s="10" t="s">
        <v>19</v>
      </c>
      <c r="D1877" s="10" t="s">
        <v>1392</v>
      </c>
      <c r="F1877" s="10" t="s">
        <v>2890</v>
      </c>
      <c r="G1877" s="10" t="s">
        <v>1592</v>
      </c>
      <c r="H1877" s="10" t="s">
        <v>1593</v>
      </c>
      <c r="I1877" s="10" t="s">
        <v>201</v>
      </c>
      <c r="K1877" s="10" t="s">
        <v>198</v>
      </c>
    </row>
    <row r="1878" spans="1:11" x14ac:dyDescent="0.25">
      <c r="A1878" s="10" t="s">
        <v>1390</v>
      </c>
      <c r="B1878" s="10" t="s">
        <v>1391</v>
      </c>
      <c r="C1878" s="10" t="s">
        <v>19</v>
      </c>
      <c r="D1878" s="10" t="s">
        <v>1392</v>
      </c>
      <c r="F1878" s="10" t="s">
        <v>1850</v>
      </c>
      <c r="G1878" s="10" t="s">
        <v>540</v>
      </c>
      <c r="H1878" s="10" t="s">
        <v>541</v>
      </c>
      <c r="I1878" s="10" t="s">
        <v>15</v>
      </c>
      <c r="K1878" s="10" t="s">
        <v>198</v>
      </c>
    </row>
    <row r="1879" spans="1:11" x14ac:dyDescent="0.25">
      <c r="A1879" s="10" t="s">
        <v>1390</v>
      </c>
      <c r="B1879" s="10" t="s">
        <v>1391</v>
      </c>
      <c r="C1879" s="10" t="s">
        <v>19</v>
      </c>
      <c r="D1879" s="10" t="s">
        <v>1392</v>
      </c>
      <c r="F1879" s="10" t="s">
        <v>1691</v>
      </c>
      <c r="H1879" s="10" t="s">
        <v>121</v>
      </c>
      <c r="I1879" s="10" t="s">
        <v>267</v>
      </c>
      <c r="K1879" s="10" t="s">
        <v>198</v>
      </c>
    </row>
    <row r="1880" spans="1:11" x14ac:dyDescent="0.25">
      <c r="A1880" s="10" t="s">
        <v>1390</v>
      </c>
      <c r="B1880" s="10" t="s">
        <v>1391</v>
      </c>
      <c r="C1880" s="10" t="s">
        <v>19</v>
      </c>
      <c r="D1880" s="10" t="s">
        <v>1392</v>
      </c>
      <c r="F1880" s="10" t="s">
        <v>1692</v>
      </c>
      <c r="H1880" s="10" t="s">
        <v>123</v>
      </c>
      <c r="I1880" s="10" t="s">
        <v>267</v>
      </c>
      <c r="K1880" s="10" t="s">
        <v>198</v>
      </c>
    </row>
    <row r="1881" spans="1:11" x14ac:dyDescent="0.25">
      <c r="A1881" s="10" t="s">
        <v>2815</v>
      </c>
      <c r="B1881" s="10" t="s">
        <v>1391</v>
      </c>
      <c r="C1881" s="10" t="s">
        <v>19</v>
      </c>
      <c r="D1881" s="10" t="s">
        <v>1392</v>
      </c>
      <c r="F1881" s="10" t="s">
        <v>2069</v>
      </c>
      <c r="G1881" s="10" t="s">
        <v>2285</v>
      </c>
      <c r="H1881" s="10" t="s">
        <v>397</v>
      </c>
      <c r="I1881" s="10" t="s">
        <v>201</v>
      </c>
      <c r="K1881" s="10" t="s">
        <v>198</v>
      </c>
    </row>
    <row r="1882" spans="1:11" x14ac:dyDescent="0.25">
      <c r="A1882" s="10" t="s">
        <v>2815</v>
      </c>
      <c r="B1882" s="10" t="s">
        <v>1391</v>
      </c>
      <c r="C1882" s="10" t="s">
        <v>19</v>
      </c>
      <c r="D1882" s="10" t="s">
        <v>1392</v>
      </c>
      <c r="F1882" s="10" t="s">
        <v>1904</v>
      </c>
      <c r="G1882" s="10" t="s">
        <v>1325</v>
      </c>
      <c r="H1882" s="10" t="s">
        <v>1326</v>
      </c>
      <c r="I1882" s="10" t="s">
        <v>15</v>
      </c>
      <c r="K1882" s="10" t="s">
        <v>204</v>
      </c>
    </row>
    <row r="1883" spans="1:11" x14ac:dyDescent="0.25">
      <c r="A1883" s="10" t="s">
        <v>2815</v>
      </c>
      <c r="B1883" s="10" t="s">
        <v>1391</v>
      </c>
      <c r="C1883" s="10" t="s">
        <v>19</v>
      </c>
      <c r="D1883" s="10" t="s">
        <v>1392</v>
      </c>
      <c r="F1883" s="10" t="s">
        <v>1974</v>
      </c>
      <c r="G1883" s="10" t="s">
        <v>1975</v>
      </c>
      <c r="H1883" s="10" t="s">
        <v>121</v>
      </c>
      <c r="I1883" s="10" t="s">
        <v>267</v>
      </c>
      <c r="K1883" s="10" t="s">
        <v>198</v>
      </c>
    </row>
    <row r="1884" spans="1:11" x14ac:dyDescent="0.25">
      <c r="A1884" s="10" t="s">
        <v>2815</v>
      </c>
      <c r="B1884" s="10" t="s">
        <v>1391</v>
      </c>
      <c r="C1884" s="10" t="s">
        <v>19</v>
      </c>
      <c r="D1884" s="10" t="s">
        <v>1392</v>
      </c>
      <c r="F1884" s="10" t="s">
        <v>2869</v>
      </c>
      <c r="G1884" s="10" t="s">
        <v>2856</v>
      </c>
      <c r="H1884" s="10" t="s">
        <v>2857</v>
      </c>
      <c r="I1884" s="10" t="s">
        <v>201</v>
      </c>
      <c r="K1884" s="10" t="s">
        <v>198</v>
      </c>
    </row>
    <row r="1885" spans="1:11" x14ac:dyDescent="0.25">
      <c r="A1885" s="10" t="s">
        <v>2815</v>
      </c>
      <c r="B1885" s="10" t="s">
        <v>1391</v>
      </c>
      <c r="C1885" s="10" t="s">
        <v>19</v>
      </c>
      <c r="D1885" s="10" t="s">
        <v>1392</v>
      </c>
      <c r="F1885" s="7" t="s">
        <v>2874</v>
      </c>
      <c r="G1885" s="10" t="s">
        <v>2862</v>
      </c>
      <c r="H1885" s="10" t="s">
        <v>2863</v>
      </c>
      <c r="I1885" s="10" t="s">
        <v>61</v>
      </c>
      <c r="K1885" s="10" t="s">
        <v>198</v>
      </c>
    </row>
    <row r="1886" spans="1:11" x14ac:dyDescent="0.25">
      <c r="A1886" s="10" t="s">
        <v>2815</v>
      </c>
      <c r="B1886" s="10" t="s">
        <v>1391</v>
      </c>
      <c r="C1886" s="10" t="s">
        <v>19</v>
      </c>
      <c r="D1886" s="10" t="s">
        <v>1392</v>
      </c>
      <c r="F1886" s="10" t="s">
        <v>2093</v>
      </c>
      <c r="G1886" s="10" t="s">
        <v>2328</v>
      </c>
      <c r="H1886" s="10" t="s">
        <v>745</v>
      </c>
      <c r="I1886" s="10" t="s">
        <v>15</v>
      </c>
      <c r="K1886" s="10" t="s">
        <v>198</v>
      </c>
    </row>
    <row r="1887" spans="1:11" x14ac:dyDescent="0.25">
      <c r="A1887" s="10" t="s">
        <v>2815</v>
      </c>
      <c r="B1887" s="10" t="s">
        <v>1391</v>
      </c>
      <c r="C1887" s="10" t="s">
        <v>19</v>
      </c>
      <c r="D1887" s="10" t="s">
        <v>1392</v>
      </c>
      <c r="F1887" s="10" t="s">
        <v>2886</v>
      </c>
      <c r="G1887" s="10" t="s">
        <v>615</v>
      </c>
      <c r="H1887" s="10" t="s">
        <v>283</v>
      </c>
      <c r="I1887" s="10" t="s">
        <v>201</v>
      </c>
      <c r="K1887" s="10" t="s">
        <v>198</v>
      </c>
    </row>
    <row r="1888" spans="1:11" x14ac:dyDescent="0.25">
      <c r="A1888" s="10" t="s">
        <v>2815</v>
      </c>
      <c r="B1888" s="10" t="s">
        <v>1391</v>
      </c>
      <c r="C1888" s="10" t="s">
        <v>19</v>
      </c>
      <c r="D1888" s="10" t="s">
        <v>1392</v>
      </c>
      <c r="F1888" s="10" t="s">
        <v>1998</v>
      </c>
      <c r="G1888" s="10" t="s">
        <v>2834</v>
      </c>
      <c r="H1888" s="10" t="s">
        <v>2835</v>
      </c>
      <c r="I1888" s="10" t="s">
        <v>1937</v>
      </c>
      <c r="K1888" s="10" t="s">
        <v>198</v>
      </c>
    </row>
    <row r="1889" spans="1:11" x14ac:dyDescent="0.25">
      <c r="A1889" s="10" t="s">
        <v>2815</v>
      </c>
      <c r="B1889" s="10" t="s">
        <v>1391</v>
      </c>
      <c r="C1889" s="10" t="s">
        <v>19</v>
      </c>
      <c r="D1889" s="10" t="s">
        <v>1392</v>
      </c>
      <c r="F1889" s="10" t="s">
        <v>1998</v>
      </c>
      <c r="G1889" s="10" t="s">
        <v>138</v>
      </c>
      <c r="H1889" s="10" t="s">
        <v>139</v>
      </c>
      <c r="I1889" s="10" t="s">
        <v>1937</v>
      </c>
      <c r="K1889" s="10" t="s">
        <v>198</v>
      </c>
    </row>
    <row r="1890" spans="1:11" x14ac:dyDescent="0.25">
      <c r="A1890" s="10" t="s">
        <v>2815</v>
      </c>
      <c r="B1890" s="10" t="s">
        <v>1391</v>
      </c>
      <c r="C1890" s="10" t="s">
        <v>19</v>
      </c>
      <c r="D1890" s="10" t="s">
        <v>1392</v>
      </c>
      <c r="F1890" s="10" t="s">
        <v>2891</v>
      </c>
      <c r="G1890" s="10" t="s">
        <v>2344</v>
      </c>
      <c r="H1890" s="10" t="s">
        <v>623</v>
      </c>
      <c r="I1890" s="10" t="s">
        <v>201</v>
      </c>
      <c r="K1890" s="10" t="s">
        <v>198</v>
      </c>
    </row>
    <row r="1891" spans="1:11" x14ac:dyDescent="0.25">
      <c r="A1891" s="10" t="s">
        <v>2815</v>
      </c>
      <c r="B1891" s="10" t="s">
        <v>1391</v>
      </c>
      <c r="C1891" s="10" t="s">
        <v>19</v>
      </c>
      <c r="D1891" s="10" t="s">
        <v>1392</v>
      </c>
      <c r="F1891" s="10" t="s">
        <v>1976</v>
      </c>
      <c r="G1891" s="10" t="s">
        <v>1977</v>
      </c>
      <c r="H1891" s="10" t="s">
        <v>123</v>
      </c>
      <c r="I1891" s="10" t="s">
        <v>267</v>
      </c>
      <c r="K1891" s="10" t="s">
        <v>198</v>
      </c>
    </row>
    <row r="1892" spans="1:11" x14ac:dyDescent="0.25">
      <c r="A1892" s="10" t="s">
        <v>2815</v>
      </c>
      <c r="B1892" s="10" t="s">
        <v>1391</v>
      </c>
      <c r="C1892" s="10" t="s">
        <v>19</v>
      </c>
      <c r="D1892" s="10" t="s">
        <v>1392</v>
      </c>
      <c r="F1892" s="10" t="s">
        <v>2031</v>
      </c>
      <c r="G1892" s="10" t="s">
        <v>498</v>
      </c>
      <c r="H1892" s="10" t="s">
        <v>499</v>
      </c>
      <c r="I1892" s="10" t="s">
        <v>201</v>
      </c>
      <c r="K1892" s="10" t="s">
        <v>198</v>
      </c>
    </row>
    <row r="1893" spans="1:11" x14ac:dyDescent="0.25">
      <c r="A1893" s="10" t="s">
        <v>2815</v>
      </c>
      <c r="B1893" s="10" t="s">
        <v>1391</v>
      </c>
      <c r="C1893" s="10" t="s">
        <v>19</v>
      </c>
      <c r="D1893" s="10" t="s">
        <v>1392</v>
      </c>
      <c r="F1893" s="10" t="s">
        <v>1294</v>
      </c>
      <c r="G1893" s="10" t="s">
        <v>2351</v>
      </c>
      <c r="H1893" s="10" t="s">
        <v>2777</v>
      </c>
      <c r="I1893" s="10" t="s">
        <v>61</v>
      </c>
      <c r="K1893" s="10" t="s">
        <v>198</v>
      </c>
    </row>
    <row r="1894" spans="1:11" x14ac:dyDescent="0.25">
      <c r="A1894" s="10" t="s">
        <v>2815</v>
      </c>
      <c r="B1894" s="10" t="s">
        <v>1391</v>
      </c>
      <c r="C1894" s="10" t="s">
        <v>19</v>
      </c>
      <c r="D1894" s="10" t="s">
        <v>1392</v>
      </c>
      <c r="F1894" s="10" t="s">
        <v>2114</v>
      </c>
      <c r="G1894" s="10" t="s">
        <v>533</v>
      </c>
      <c r="H1894" s="10" t="s">
        <v>534</v>
      </c>
      <c r="I1894" s="10" t="s">
        <v>15</v>
      </c>
      <c r="K1894" s="10" t="s">
        <v>204</v>
      </c>
    </row>
    <row r="1895" spans="1:11" x14ac:dyDescent="0.25">
      <c r="A1895" s="10" t="s">
        <v>2815</v>
      </c>
      <c r="B1895" s="10" t="s">
        <v>1391</v>
      </c>
      <c r="C1895" s="10" t="s">
        <v>19</v>
      </c>
      <c r="D1895" s="10" t="s">
        <v>1392</v>
      </c>
      <c r="F1895" s="10" t="s">
        <v>2799</v>
      </c>
      <c r="G1895" s="10" t="s">
        <v>536</v>
      </c>
      <c r="H1895" s="10" t="s">
        <v>537</v>
      </c>
      <c r="I1895" s="10" t="s">
        <v>15</v>
      </c>
      <c r="K1895" s="10" t="s">
        <v>204</v>
      </c>
    </row>
    <row r="1896" spans="1:11" x14ac:dyDescent="0.25">
      <c r="A1896" s="10" t="s">
        <v>2815</v>
      </c>
      <c r="B1896" s="10" t="s">
        <v>1391</v>
      </c>
      <c r="C1896" s="10" t="s">
        <v>19</v>
      </c>
      <c r="D1896" s="10" t="s">
        <v>1392</v>
      </c>
      <c r="F1896" s="10" t="s">
        <v>687</v>
      </c>
      <c r="G1896" s="10" t="s">
        <v>2291</v>
      </c>
      <c r="H1896" s="10" t="s">
        <v>620</v>
      </c>
      <c r="I1896" s="10" t="s">
        <v>15</v>
      </c>
      <c r="K1896" s="10" t="s">
        <v>204</v>
      </c>
    </row>
    <row r="1897" spans="1:11" x14ac:dyDescent="0.25">
      <c r="A1897" s="10" t="s">
        <v>2815</v>
      </c>
      <c r="B1897" s="10" t="s">
        <v>1391</v>
      </c>
      <c r="C1897" s="10" t="s">
        <v>19</v>
      </c>
      <c r="D1897" s="10" t="s">
        <v>1392</v>
      </c>
      <c r="F1897" s="10" t="s">
        <v>2864</v>
      </c>
      <c r="G1897" s="10" t="s">
        <v>1900</v>
      </c>
      <c r="H1897" s="10" t="s">
        <v>1901</v>
      </c>
      <c r="I1897" s="10" t="s">
        <v>15</v>
      </c>
      <c r="K1897" s="10" t="s">
        <v>204</v>
      </c>
    </row>
    <row r="1898" spans="1:11" x14ac:dyDescent="0.25">
      <c r="A1898" s="10" t="s">
        <v>2815</v>
      </c>
      <c r="B1898" s="10" t="s">
        <v>1391</v>
      </c>
      <c r="C1898" s="10" t="s">
        <v>19</v>
      </c>
      <c r="D1898" s="10" t="s">
        <v>1392</v>
      </c>
      <c r="F1898" s="10" t="s">
        <v>2925</v>
      </c>
      <c r="G1898" s="10" t="s">
        <v>2292</v>
      </c>
      <c r="H1898" s="10" t="s">
        <v>614</v>
      </c>
      <c r="I1898" s="10" t="s">
        <v>201</v>
      </c>
      <c r="K1898" s="10" t="s">
        <v>198</v>
      </c>
    </row>
    <row r="1899" spans="1:11" x14ac:dyDescent="0.25">
      <c r="A1899" s="10" t="s">
        <v>2815</v>
      </c>
      <c r="B1899" s="10" t="s">
        <v>1391</v>
      </c>
      <c r="C1899" s="10" t="s">
        <v>19</v>
      </c>
      <c r="D1899" s="10" t="s">
        <v>1392</v>
      </c>
    </row>
    <row r="1900" spans="1:11" x14ac:dyDescent="0.25">
      <c r="A1900" s="10" t="s">
        <v>2816</v>
      </c>
      <c r="B1900" s="10" t="s">
        <v>2817</v>
      </c>
      <c r="C1900" s="10" t="s">
        <v>19</v>
      </c>
      <c r="D1900" s="10" t="s">
        <v>2818</v>
      </c>
      <c r="F1900" s="10" t="s">
        <v>1724</v>
      </c>
      <c r="G1900" s="10" t="s">
        <v>2294</v>
      </c>
      <c r="H1900" s="10" t="s">
        <v>271</v>
      </c>
      <c r="I1900" s="10" t="s">
        <v>201</v>
      </c>
      <c r="K1900" s="10" t="s">
        <v>198</v>
      </c>
    </row>
    <row r="1901" spans="1:11" x14ac:dyDescent="0.25">
      <c r="A1901" s="10" t="s">
        <v>2816</v>
      </c>
      <c r="B1901" s="10" t="s">
        <v>2817</v>
      </c>
      <c r="C1901" s="10" t="s">
        <v>19</v>
      </c>
      <c r="D1901" s="10" t="s">
        <v>2818</v>
      </c>
      <c r="F1901" s="10" t="s">
        <v>2851</v>
      </c>
      <c r="G1901" s="10" t="s">
        <v>1349</v>
      </c>
      <c r="H1901" s="10" t="s">
        <v>1350</v>
      </c>
      <c r="I1901" s="10" t="s">
        <v>15</v>
      </c>
      <c r="K1901" s="10" t="s">
        <v>204</v>
      </c>
    </row>
    <row r="1902" spans="1:11" x14ac:dyDescent="0.25">
      <c r="A1902" s="10" t="s">
        <v>2816</v>
      </c>
      <c r="B1902" s="10" t="s">
        <v>2817</v>
      </c>
      <c r="C1902" s="10" t="s">
        <v>19</v>
      </c>
      <c r="D1902" s="10" t="s">
        <v>2818</v>
      </c>
      <c r="F1902" s="10" t="s">
        <v>2153</v>
      </c>
      <c r="G1902" s="10" t="s">
        <v>399</v>
      </c>
      <c r="H1902" s="10" t="s">
        <v>400</v>
      </c>
      <c r="I1902" s="10" t="s">
        <v>201</v>
      </c>
      <c r="K1902" s="10" t="s">
        <v>198</v>
      </c>
    </row>
    <row r="1903" spans="1:11" x14ac:dyDescent="0.25">
      <c r="A1903" s="10" t="s">
        <v>2816</v>
      </c>
      <c r="B1903" s="10" t="s">
        <v>2817</v>
      </c>
      <c r="C1903" s="10" t="s">
        <v>19</v>
      </c>
      <c r="D1903" s="10" t="s">
        <v>2818</v>
      </c>
      <c r="F1903" s="10" t="s">
        <v>2404</v>
      </c>
      <c r="G1903" s="10" t="s">
        <v>2865</v>
      </c>
      <c r="H1903" s="10" t="s">
        <v>2866</v>
      </c>
      <c r="I1903" s="10" t="s">
        <v>315</v>
      </c>
      <c r="K1903" s="10" t="s">
        <v>198</v>
      </c>
    </row>
    <row r="1904" spans="1:11" x14ac:dyDescent="0.25">
      <c r="A1904" s="10" t="s">
        <v>2816</v>
      </c>
      <c r="B1904" s="10" t="s">
        <v>2817</v>
      </c>
      <c r="C1904" s="10" t="s">
        <v>19</v>
      </c>
      <c r="D1904" s="10" t="s">
        <v>2818</v>
      </c>
      <c r="F1904" s="10" t="s">
        <v>2093</v>
      </c>
      <c r="G1904" s="10" t="s">
        <v>2328</v>
      </c>
      <c r="H1904" s="10" t="s">
        <v>745</v>
      </c>
      <c r="I1904" s="10" t="s">
        <v>15</v>
      </c>
      <c r="K1904" s="10" t="s">
        <v>198</v>
      </c>
    </row>
    <row r="1905" spans="1:11" x14ac:dyDescent="0.25">
      <c r="A1905" s="10" t="s">
        <v>2816</v>
      </c>
      <c r="B1905" s="10" t="s">
        <v>2817</v>
      </c>
      <c r="C1905" s="10" t="s">
        <v>19</v>
      </c>
      <c r="D1905" s="10" t="s">
        <v>2818</v>
      </c>
      <c r="F1905" s="10" t="s">
        <v>2886</v>
      </c>
      <c r="G1905" s="10" t="s">
        <v>615</v>
      </c>
      <c r="H1905" s="10" t="s">
        <v>283</v>
      </c>
      <c r="I1905" s="10" t="s">
        <v>201</v>
      </c>
      <c r="K1905" s="10" t="s">
        <v>198</v>
      </c>
    </row>
    <row r="1906" spans="1:11" x14ac:dyDescent="0.25">
      <c r="A1906" s="10" t="s">
        <v>2816</v>
      </c>
      <c r="B1906" s="10" t="s">
        <v>2817</v>
      </c>
      <c r="C1906" s="10" t="s">
        <v>19</v>
      </c>
      <c r="D1906" s="10" t="s">
        <v>2818</v>
      </c>
      <c r="F1906" s="10" t="s">
        <v>1998</v>
      </c>
      <c r="G1906" s="10" t="s">
        <v>2834</v>
      </c>
      <c r="H1906" s="10" t="s">
        <v>2835</v>
      </c>
      <c r="I1906" s="10" t="s">
        <v>1937</v>
      </c>
      <c r="K1906" s="10" t="s">
        <v>198</v>
      </c>
    </row>
    <row r="1907" spans="1:11" x14ac:dyDescent="0.25">
      <c r="A1907" s="10" t="s">
        <v>2816</v>
      </c>
      <c r="B1907" s="10" t="s">
        <v>2817</v>
      </c>
      <c r="C1907" s="10" t="s">
        <v>19</v>
      </c>
      <c r="D1907" s="10" t="s">
        <v>2818</v>
      </c>
      <c r="F1907" s="10" t="s">
        <v>1998</v>
      </c>
      <c r="G1907" s="10" t="s">
        <v>138</v>
      </c>
      <c r="H1907" s="10" t="s">
        <v>139</v>
      </c>
      <c r="I1907" s="10" t="s">
        <v>1937</v>
      </c>
      <c r="K1907" s="10" t="s">
        <v>198</v>
      </c>
    </row>
    <row r="1908" spans="1:11" x14ac:dyDescent="0.25">
      <c r="A1908" s="10" t="s">
        <v>2816</v>
      </c>
      <c r="B1908" s="10" t="s">
        <v>2817</v>
      </c>
      <c r="C1908" s="10" t="s">
        <v>19</v>
      </c>
      <c r="D1908" s="10" t="s">
        <v>2818</v>
      </c>
      <c r="F1908" s="10" t="s">
        <v>2913</v>
      </c>
      <c r="G1908" s="10" t="s">
        <v>1642</v>
      </c>
      <c r="H1908" s="10" t="s">
        <v>1643</v>
      </c>
      <c r="I1908" s="10" t="s">
        <v>201</v>
      </c>
      <c r="K1908" s="10" t="s">
        <v>198</v>
      </c>
    </row>
    <row r="1909" spans="1:11" x14ac:dyDescent="0.25">
      <c r="A1909" s="10" t="s">
        <v>2816</v>
      </c>
      <c r="B1909" s="10" t="s">
        <v>2817</v>
      </c>
      <c r="C1909" s="10" t="s">
        <v>19</v>
      </c>
      <c r="D1909" s="10" t="s">
        <v>2818</v>
      </c>
      <c r="F1909" s="10" t="s">
        <v>1040</v>
      </c>
      <c r="G1909" s="10" t="s">
        <v>2282</v>
      </c>
      <c r="H1909" s="10" t="s">
        <v>1041</v>
      </c>
      <c r="I1909" s="10" t="s">
        <v>315</v>
      </c>
      <c r="K1909" s="10" t="s">
        <v>198</v>
      </c>
    </row>
    <row r="1910" spans="1:11" x14ac:dyDescent="0.25">
      <c r="A1910" s="10" t="s">
        <v>2816</v>
      </c>
      <c r="B1910" s="10" t="s">
        <v>2817</v>
      </c>
      <c r="C1910" s="10" t="s">
        <v>19</v>
      </c>
      <c r="D1910" s="10" t="s">
        <v>2818</v>
      </c>
      <c r="F1910" s="10" t="s">
        <v>2855</v>
      </c>
      <c r="G1910" s="10" t="s">
        <v>2847</v>
      </c>
      <c r="H1910" s="10" t="s">
        <v>2848</v>
      </c>
      <c r="I1910" s="10" t="s">
        <v>201</v>
      </c>
      <c r="K1910" s="10" t="s">
        <v>198</v>
      </c>
    </row>
    <row r="1911" spans="1:11" x14ac:dyDescent="0.25">
      <c r="A1911" s="10" t="s">
        <v>2816</v>
      </c>
      <c r="B1911" s="10" t="s">
        <v>2817</v>
      </c>
      <c r="C1911" s="10" t="s">
        <v>19</v>
      </c>
      <c r="D1911" s="10" t="s">
        <v>2818</v>
      </c>
      <c r="F1911" s="10" t="s">
        <v>2799</v>
      </c>
      <c r="G1911" s="10" t="s">
        <v>536</v>
      </c>
      <c r="H1911" s="10" t="s">
        <v>537</v>
      </c>
      <c r="I1911" s="10" t="s">
        <v>15</v>
      </c>
      <c r="K1911" s="10" t="s">
        <v>198</v>
      </c>
    </row>
    <row r="1912" spans="1:11" x14ac:dyDescent="0.25">
      <c r="A1912" s="10" t="s">
        <v>2816</v>
      </c>
      <c r="B1912" s="10" t="s">
        <v>2817</v>
      </c>
      <c r="C1912" s="10" t="s">
        <v>19</v>
      </c>
      <c r="D1912" s="10" t="s">
        <v>2818</v>
      </c>
      <c r="F1912" s="10" t="s">
        <v>687</v>
      </c>
      <c r="G1912" s="10" t="s">
        <v>2291</v>
      </c>
      <c r="H1912" s="10" t="s">
        <v>620</v>
      </c>
      <c r="I1912" s="10" t="s">
        <v>15</v>
      </c>
      <c r="K1912" s="10" t="s">
        <v>204</v>
      </c>
    </row>
    <row r="1913" spans="1:11" x14ac:dyDescent="0.25">
      <c r="A1913" s="10" t="s">
        <v>2816</v>
      </c>
      <c r="B1913" s="10" t="s">
        <v>2817</v>
      </c>
      <c r="C1913" s="10" t="s">
        <v>19</v>
      </c>
      <c r="D1913" s="10" t="s">
        <v>2818</v>
      </c>
      <c r="F1913" s="10" t="s">
        <v>2869</v>
      </c>
      <c r="G1913" s="10" t="s">
        <v>2849</v>
      </c>
      <c r="H1913" s="10" t="s">
        <v>2850</v>
      </c>
      <c r="I1913" s="10" t="s">
        <v>201</v>
      </c>
      <c r="K1913" s="10" t="s">
        <v>198</v>
      </c>
    </row>
    <row r="1914" spans="1:11" x14ac:dyDescent="0.25">
      <c r="A1914" s="10" t="s">
        <v>2816</v>
      </c>
      <c r="B1914" s="10" t="s">
        <v>2817</v>
      </c>
      <c r="C1914" s="10" t="s">
        <v>19</v>
      </c>
      <c r="D1914" s="10" t="s">
        <v>2818</v>
      </c>
    </row>
    <row r="1915" spans="1:11" x14ac:dyDescent="0.25">
      <c r="A1915" s="10" t="s">
        <v>408</v>
      </c>
      <c r="B1915" s="10" t="s">
        <v>409</v>
      </c>
      <c r="C1915" s="10" t="s">
        <v>19</v>
      </c>
      <c r="D1915" s="10" t="s">
        <v>410</v>
      </c>
      <c r="F1915" s="10" t="s">
        <v>2968</v>
      </c>
      <c r="G1915" s="10" t="s">
        <v>386</v>
      </c>
      <c r="H1915" s="10" t="s">
        <v>387</v>
      </c>
      <c r="I1915" s="10" t="s">
        <v>201</v>
      </c>
      <c r="K1915" s="10" t="s">
        <v>198</v>
      </c>
    </row>
    <row r="1916" spans="1:11" x14ac:dyDescent="0.25">
      <c r="A1916" s="10" t="s">
        <v>408</v>
      </c>
      <c r="B1916" s="10" t="s">
        <v>409</v>
      </c>
      <c r="C1916" s="10" t="s">
        <v>19</v>
      </c>
      <c r="D1916" s="10" t="s">
        <v>410</v>
      </c>
      <c r="F1916" s="10" t="s">
        <v>2474</v>
      </c>
      <c r="G1916" s="10" t="s">
        <v>418</v>
      </c>
      <c r="H1916" s="10" t="s">
        <v>419</v>
      </c>
      <c r="I1916" s="10" t="s">
        <v>201</v>
      </c>
      <c r="K1916" s="10" t="s">
        <v>198</v>
      </c>
    </row>
    <row r="1917" spans="1:11" x14ac:dyDescent="0.25">
      <c r="A1917" s="10" t="s">
        <v>408</v>
      </c>
      <c r="B1917" s="10" t="s">
        <v>409</v>
      </c>
      <c r="C1917" s="10" t="s">
        <v>19</v>
      </c>
      <c r="D1917" s="10" t="s">
        <v>410</v>
      </c>
      <c r="F1917" s="10" t="s">
        <v>2556</v>
      </c>
      <c r="G1917" s="10" t="s">
        <v>388</v>
      </c>
      <c r="H1917" s="10" t="s">
        <v>389</v>
      </c>
      <c r="I1917" s="10" t="s">
        <v>201</v>
      </c>
      <c r="K1917" s="10" t="s">
        <v>198</v>
      </c>
    </row>
    <row r="1918" spans="1:11" x14ac:dyDescent="0.25">
      <c r="A1918" s="10" t="s">
        <v>408</v>
      </c>
      <c r="B1918" s="10" t="s">
        <v>409</v>
      </c>
      <c r="C1918" s="10" t="s">
        <v>19</v>
      </c>
      <c r="D1918" s="10" t="s">
        <v>410</v>
      </c>
      <c r="F1918" s="10" t="s">
        <v>2475</v>
      </c>
      <c r="G1918" s="10" t="s">
        <v>426</v>
      </c>
      <c r="H1918" s="10" t="s">
        <v>427</v>
      </c>
      <c r="I1918" s="10" t="s">
        <v>15</v>
      </c>
      <c r="K1918" s="10" t="s">
        <v>198</v>
      </c>
    </row>
    <row r="1919" spans="1:11" x14ac:dyDescent="0.25">
      <c r="A1919" s="10" t="s">
        <v>408</v>
      </c>
      <c r="B1919" s="10" t="s">
        <v>409</v>
      </c>
      <c r="C1919" s="10" t="s">
        <v>19</v>
      </c>
      <c r="D1919" s="10" t="s">
        <v>410</v>
      </c>
      <c r="F1919" s="10" t="s">
        <v>2143</v>
      </c>
      <c r="G1919" s="10" t="s">
        <v>412</v>
      </c>
      <c r="H1919" s="10" t="s">
        <v>413</v>
      </c>
      <c r="I1919" s="10" t="s">
        <v>15</v>
      </c>
      <c r="K1919" s="10" t="s">
        <v>198</v>
      </c>
    </row>
    <row r="1920" spans="1:11" x14ac:dyDescent="0.25">
      <c r="A1920" s="10" t="s">
        <v>408</v>
      </c>
      <c r="B1920" s="10" t="s">
        <v>409</v>
      </c>
      <c r="C1920" s="10" t="s">
        <v>19</v>
      </c>
      <c r="D1920" s="10" t="s">
        <v>410</v>
      </c>
      <c r="F1920" s="10" t="s">
        <v>1294</v>
      </c>
      <c r="G1920" s="10" t="s">
        <v>2306</v>
      </c>
      <c r="H1920" s="10" t="s">
        <v>449</v>
      </c>
      <c r="I1920" s="10" t="s">
        <v>15</v>
      </c>
      <c r="K1920" s="10" t="s">
        <v>198</v>
      </c>
    </row>
    <row r="1921" spans="1:11" x14ac:dyDescent="0.25">
      <c r="A1921" s="10" t="s">
        <v>408</v>
      </c>
      <c r="B1921" s="10" t="s">
        <v>409</v>
      </c>
      <c r="C1921" s="10" t="s">
        <v>19</v>
      </c>
      <c r="D1921" s="10" t="s">
        <v>410</v>
      </c>
      <c r="F1921" s="10" t="s">
        <v>1983</v>
      </c>
      <c r="G1921" s="10" t="s">
        <v>411</v>
      </c>
      <c r="H1921" s="10" t="s">
        <v>28</v>
      </c>
      <c r="I1921" s="10" t="s">
        <v>15</v>
      </c>
      <c r="K1921" s="10" t="s">
        <v>198</v>
      </c>
    </row>
    <row r="1922" spans="1:11" x14ac:dyDescent="0.25">
      <c r="A1922" s="10" t="s">
        <v>408</v>
      </c>
      <c r="B1922" s="10" t="s">
        <v>409</v>
      </c>
      <c r="C1922" s="10" t="s">
        <v>19</v>
      </c>
      <c r="D1922" s="10" t="s">
        <v>410</v>
      </c>
      <c r="F1922" s="10" t="s">
        <v>1641</v>
      </c>
      <c r="G1922" s="10" t="s">
        <v>430</v>
      </c>
      <c r="H1922" s="10" t="s">
        <v>431</v>
      </c>
      <c r="I1922" s="10" t="s">
        <v>201</v>
      </c>
      <c r="K1922" s="10" t="s">
        <v>198</v>
      </c>
    </row>
    <row r="1923" spans="1:11" x14ac:dyDescent="0.25">
      <c r="A1923" s="10" t="s">
        <v>408</v>
      </c>
      <c r="B1923" s="10" t="s">
        <v>409</v>
      </c>
      <c r="C1923" s="10" t="s">
        <v>19</v>
      </c>
      <c r="D1923" s="10" t="s">
        <v>410</v>
      </c>
      <c r="F1923" s="10" t="s">
        <v>2476</v>
      </c>
      <c r="G1923" s="10" t="s">
        <v>414</v>
      </c>
      <c r="H1923" s="10" t="s">
        <v>415</v>
      </c>
      <c r="I1923" s="10" t="s">
        <v>201</v>
      </c>
      <c r="K1923" s="10" t="s">
        <v>198</v>
      </c>
    </row>
    <row r="1924" spans="1:11" x14ac:dyDescent="0.25">
      <c r="A1924" s="10" t="s">
        <v>408</v>
      </c>
      <c r="B1924" s="10" t="s">
        <v>409</v>
      </c>
      <c r="C1924" s="10" t="s">
        <v>19</v>
      </c>
      <c r="D1924" s="10" t="s">
        <v>410</v>
      </c>
      <c r="F1924" s="10" t="s">
        <v>2230</v>
      </c>
      <c r="G1924" s="10" t="s">
        <v>424</v>
      </c>
      <c r="H1924" s="10" t="s">
        <v>425</v>
      </c>
      <c r="I1924" s="10" t="s">
        <v>201</v>
      </c>
      <c r="K1924" s="10" t="s">
        <v>198</v>
      </c>
    </row>
    <row r="1925" spans="1:11" s="50" customFormat="1" x14ac:dyDescent="0.25">
      <c r="A1925" s="50" t="s">
        <v>408</v>
      </c>
      <c r="B1925" s="50" t="s">
        <v>409</v>
      </c>
      <c r="C1925" s="50" t="s">
        <v>19</v>
      </c>
      <c r="D1925" s="50" t="s">
        <v>410</v>
      </c>
      <c r="F1925" s="50" t="s">
        <v>1974</v>
      </c>
      <c r="G1925" s="50" t="s">
        <v>1975</v>
      </c>
      <c r="H1925" s="50" t="s">
        <v>121</v>
      </c>
      <c r="I1925" s="50" t="s">
        <v>267</v>
      </c>
      <c r="K1925" s="50" t="s">
        <v>204</v>
      </c>
    </row>
    <row r="1926" spans="1:11" s="50" customFormat="1" x14ac:dyDescent="0.25">
      <c r="A1926" s="50" t="s">
        <v>408</v>
      </c>
      <c r="B1926" s="50" t="s">
        <v>409</v>
      </c>
      <c r="C1926" s="50" t="s">
        <v>19</v>
      </c>
      <c r="D1926" s="50" t="s">
        <v>410</v>
      </c>
      <c r="F1926" s="50" t="s">
        <v>2477</v>
      </c>
      <c r="G1926" s="50" t="s">
        <v>420</v>
      </c>
      <c r="H1926" s="50" t="s">
        <v>421</v>
      </c>
      <c r="I1926" s="50" t="s">
        <v>15</v>
      </c>
      <c r="K1926" s="50" t="s">
        <v>198</v>
      </c>
    </row>
    <row r="1927" spans="1:11" s="50" customFormat="1" x14ac:dyDescent="0.25">
      <c r="A1927" s="50" t="s">
        <v>408</v>
      </c>
      <c r="B1927" s="50" t="s">
        <v>409</v>
      </c>
      <c r="C1927" s="50" t="s">
        <v>19</v>
      </c>
      <c r="D1927" s="50" t="s">
        <v>410</v>
      </c>
      <c r="F1927" s="50" t="s">
        <v>2478</v>
      </c>
      <c r="G1927" s="50" t="s">
        <v>422</v>
      </c>
      <c r="H1927" s="50" t="s">
        <v>423</v>
      </c>
      <c r="I1927" s="50" t="s">
        <v>201</v>
      </c>
      <c r="K1927" s="50" t="s">
        <v>198</v>
      </c>
    </row>
    <row r="1928" spans="1:11" s="50" customFormat="1" x14ac:dyDescent="0.25">
      <c r="A1928" s="50" t="s">
        <v>408</v>
      </c>
      <c r="B1928" s="50" t="s">
        <v>409</v>
      </c>
      <c r="C1928" s="50" t="s">
        <v>19</v>
      </c>
      <c r="D1928" s="50" t="s">
        <v>410</v>
      </c>
      <c r="F1928" s="50" t="s">
        <v>2479</v>
      </c>
      <c r="G1928" s="50" t="s">
        <v>627</v>
      </c>
      <c r="H1928" s="50" t="s">
        <v>628</v>
      </c>
      <c r="I1928" s="50" t="s">
        <v>201</v>
      </c>
      <c r="K1928" s="50" t="s">
        <v>198</v>
      </c>
    </row>
    <row r="1929" spans="1:11" s="50" customFormat="1" x14ac:dyDescent="0.25">
      <c r="A1929" s="50" t="s">
        <v>408</v>
      </c>
      <c r="B1929" s="50" t="s">
        <v>409</v>
      </c>
      <c r="C1929" s="50" t="s">
        <v>19</v>
      </c>
      <c r="D1929" s="50" t="s">
        <v>410</v>
      </c>
      <c r="F1929" s="50" t="s">
        <v>1976</v>
      </c>
      <c r="G1929" s="50" t="s">
        <v>1977</v>
      </c>
      <c r="H1929" s="50" t="s">
        <v>123</v>
      </c>
      <c r="I1929" s="50" t="s">
        <v>267</v>
      </c>
      <c r="K1929" s="50" t="s">
        <v>204</v>
      </c>
    </row>
    <row r="1930" spans="1:11" x14ac:dyDescent="0.25">
      <c r="A1930" s="10" t="s">
        <v>408</v>
      </c>
      <c r="B1930" s="10" t="s">
        <v>409</v>
      </c>
      <c r="C1930" s="10" t="s">
        <v>19</v>
      </c>
      <c r="D1930" s="10" t="s">
        <v>410</v>
      </c>
      <c r="F1930" s="10" t="s">
        <v>607</v>
      </c>
      <c r="G1930" s="10" t="s">
        <v>689</v>
      </c>
      <c r="H1930" s="10" t="s">
        <v>690</v>
      </c>
      <c r="I1930" s="10" t="s">
        <v>15</v>
      </c>
      <c r="K1930" s="10" t="s">
        <v>198</v>
      </c>
    </row>
    <row r="1931" spans="1:11" x14ac:dyDescent="0.25">
      <c r="A1931" s="10" t="s">
        <v>408</v>
      </c>
      <c r="B1931" s="10" t="s">
        <v>409</v>
      </c>
      <c r="C1931" s="10" t="s">
        <v>19</v>
      </c>
      <c r="D1931" s="10" t="s">
        <v>410</v>
      </c>
      <c r="F1931" s="10" t="s">
        <v>607</v>
      </c>
      <c r="G1931" s="10" t="s">
        <v>428</v>
      </c>
      <c r="H1931" s="10" t="s">
        <v>429</v>
      </c>
      <c r="I1931" s="10" t="s">
        <v>15</v>
      </c>
      <c r="K1931" s="10" t="s">
        <v>204</v>
      </c>
    </row>
    <row r="1932" spans="1:11" x14ac:dyDescent="0.25">
      <c r="A1932" s="10" t="s">
        <v>408</v>
      </c>
      <c r="B1932" s="10" t="s">
        <v>409</v>
      </c>
      <c r="C1932" s="10" t="s">
        <v>19</v>
      </c>
      <c r="D1932" s="10" t="s">
        <v>410</v>
      </c>
      <c r="F1932" s="10" t="s">
        <v>2133</v>
      </c>
      <c r="G1932" s="10" t="s">
        <v>159</v>
      </c>
      <c r="H1932" s="10" t="s">
        <v>160</v>
      </c>
      <c r="I1932" s="10" t="s">
        <v>61</v>
      </c>
      <c r="K1932" s="10" t="s">
        <v>198</v>
      </c>
    </row>
    <row r="1933" spans="1:11" x14ac:dyDescent="0.25">
      <c r="A1933" s="10" t="s">
        <v>408</v>
      </c>
      <c r="B1933" s="10" t="s">
        <v>409</v>
      </c>
      <c r="C1933" s="10" t="s">
        <v>19</v>
      </c>
      <c r="D1933" s="10" t="s">
        <v>410</v>
      </c>
      <c r="F1933" s="10" t="s">
        <v>2074</v>
      </c>
      <c r="G1933" s="10" t="s">
        <v>2290</v>
      </c>
      <c r="H1933" s="10" t="s">
        <v>606</v>
      </c>
      <c r="I1933" s="10" t="s">
        <v>15</v>
      </c>
      <c r="K1933" s="10" t="s">
        <v>198</v>
      </c>
    </row>
    <row r="1934" spans="1:11" x14ac:dyDescent="0.25">
      <c r="A1934" s="10" t="s">
        <v>408</v>
      </c>
      <c r="B1934" s="10" t="s">
        <v>409</v>
      </c>
      <c r="C1934" s="10" t="s">
        <v>19</v>
      </c>
      <c r="D1934" s="10" t="s">
        <v>410</v>
      </c>
      <c r="F1934" s="10" t="s">
        <v>2480</v>
      </c>
      <c r="G1934" s="10" t="s">
        <v>432</v>
      </c>
      <c r="H1934" s="10" t="s">
        <v>433</v>
      </c>
      <c r="I1934" s="10" t="s">
        <v>201</v>
      </c>
      <c r="K1934" s="10" t="s">
        <v>198</v>
      </c>
    </row>
    <row r="1935" spans="1:11" s="45" customFormat="1" x14ac:dyDescent="0.25">
      <c r="A1935" s="45" t="s">
        <v>408</v>
      </c>
      <c r="B1935" s="45" t="s">
        <v>409</v>
      </c>
      <c r="C1935" s="45" t="s">
        <v>19</v>
      </c>
      <c r="D1935" s="45" t="s">
        <v>410</v>
      </c>
      <c r="F1935" s="45" t="s">
        <v>1850</v>
      </c>
      <c r="G1935" s="45" t="s">
        <v>416</v>
      </c>
      <c r="H1935" s="45" t="s">
        <v>417</v>
      </c>
      <c r="I1935" s="45" t="s">
        <v>15</v>
      </c>
      <c r="K1935" s="45" t="s">
        <v>198</v>
      </c>
    </row>
    <row r="1936" spans="1:11" x14ac:dyDescent="0.25">
      <c r="A1936" s="10" t="s">
        <v>1265</v>
      </c>
      <c r="B1936" s="10" t="s">
        <v>1266</v>
      </c>
      <c r="C1936" s="10" t="s">
        <v>13</v>
      </c>
      <c r="D1936" s="10" t="s">
        <v>1267</v>
      </c>
      <c r="F1936" s="10" t="s">
        <v>2459</v>
      </c>
      <c r="G1936" s="10" t="s">
        <v>1284</v>
      </c>
      <c r="H1936" s="10" t="s">
        <v>1285</v>
      </c>
      <c r="I1936" s="7" t="s">
        <v>83</v>
      </c>
      <c r="K1936" s="10" t="s">
        <v>198</v>
      </c>
    </row>
    <row r="1937" spans="1:11" x14ac:dyDescent="0.25">
      <c r="A1937" s="10" t="s">
        <v>1265</v>
      </c>
      <c r="B1937" s="10" t="s">
        <v>1266</v>
      </c>
      <c r="C1937" s="10" t="s">
        <v>13</v>
      </c>
      <c r="D1937" s="10" t="s">
        <v>1267</v>
      </c>
      <c r="F1937" s="10" t="s">
        <v>2017</v>
      </c>
      <c r="G1937" s="10" t="s">
        <v>1029</v>
      </c>
      <c r="H1937" s="10" t="s">
        <v>1030</v>
      </c>
      <c r="I1937" s="10" t="s">
        <v>201</v>
      </c>
      <c r="K1937" s="10" t="s">
        <v>204</v>
      </c>
    </row>
    <row r="1938" spans="1:11" x14ac:dyDescent="0.25">
      <c r="A1938" s="10" t="s">
        <v>1265</v>
      </c>
      <c r="B1938" s="10" t="s">
        <v>1266</v>
      </c>
      <c r="C1938" s="10" t="s">
        <v>13</v>
      </c>
      <c r="D1938" s="10" t="s">
        <v>1267</v>
      </c>
      <c r="F1938" s="10" t="s">
        <v>2188</v>
      </c>
      <c r="G1938" s="10" t="s">
        <v>447</v>
      </c>
      <c r="H1938" s="10" t="s">
        <v>448</v>
      </c>
      <c r="I1938" s="10" t="s">
        <v>15</v>
      </c>
      <c r="K1938" s="10" t="s">
        <v>198</v>
      </c>
    </row>
    <row r="1939" spans="1:11" x14ac:dyDescent="0.25">
      <c r="A1939" s="10" t="s">
        <v>1265</v>
      </c>
      <c r="B1939" s="10" t="s">
        <v>1266</v>
      </c>
      <c r="C1939" s="10" t="s">
        <v>13</v>
      </c>
      <c r="D1939" s="10" t="s">
        <v>1267</v>
      </c>
      <c r="F1939" s="10" t="s">
        <v>2460</v>
      </c>
      <c r="G1939" s="10" t="s">
        <v>1178</v>
      </c>
      <c r="H1939" s="10" t="s">
        <v>1179</v>
      </c>
      <c r="I1939" s="10" t="s">
        <v>201</v>
      </c>
      <c r="K1939" s="10" t="s">
        <v>198</v>
      </c>
    </row>
    <row r="1940" spans="1:11" x14ac:dyDescent="0.25">
      <c r="A1940" s="10" t="s">
        <v>1265</v>
      </c>
      <c r="B1940" s="10" t="s">
        <v>1266</v>
      </c>
      <c r="C1940" s="10" t="s">
        <v>13</v>
      </c>
      <c r="D1940" s="10" t="s">
        <v>1267</v>
      </c>
      <c r="F1940" s="10" t="s">
        <v>2461</v>
      </c>
      <c r="G1940" s="10" t="s">
        <v>2315</v>
      </c>
      <c r="H1940" s="10" t="s">
        <v>1268</v>
      </c>
      <c r="I1940" s="10" t="s">
        <v>201</v>
      </c>
      <c r="K1940" s="10" t="s">
        <v>198</v>
      </c>
    </row>
    <row r="1941" spans="1:11" x14ac:dyDescent="0.25">
      <c r="A1941" s="10" t="s">
        <v>1265</v>
      </c>
      <c r="B1941" s="10" t="s">
        <v>1266</v>
      </c>
      <c r="C1941" s="10" t="s">
        <v>13</v>
      </c>
      <c r="D1941" s="10" t="s">
        <v>1267</v>
      </c>
      <c r="F1941" s="10" t="s">
        <v>1042</v>
      </c>
      <c r="G1941" s="10" t="s">
        <v>37</v>
      </c>
      <c r="H1941" s="10" t="s">
        <v>38</v>
      </c>
      <c r="I1941" s="10" t="s">
        <v>201</v>
      </c>
      <c r="K1941" s="10" t="s">
        <v>204</v>
      </c>
    </row>
    <row r="1942" spans="1:11" x14ac:dyDescent="0.25">
      <c r="A1942" s="10" t="s">
        <v>1265</v>
      </c>
      <c r="B1942" s="10" t="s">
        <v>1266</v>
      </c>
      <c r="C1942" s="10" t="s">
        <v>13</v>
      </c>
      <c r="D1942" s="10" t="s">
        <v>1267</v>
      </c>
      <c r="F1942" s="10" t="s">
        <v>2552</v>
      </c>
      <c r="G1942" s="10" t="s">
        <v>1269</v>
      </c>
      <c r="H1942" s="10" t="s">
        <v>42</v>
      </c>
      <c r="I1942" s="10" t="s">
        <v>201</v>
      </c>
      <c r="K1942" s="10" t="s">
        <v>198</v>
      </c>
    </row>
    <row r="1943" spans="1:11" x14ac:dyDescent="0.25">
      <c r="A1943" s="10" t="s">
        <v>1265</v>
      </c>
      <c r="B1943" s="10" t="s">
        <v>1266</v>
      </c>
      <c r="C1943" s="10" t="s">
        <v>13</v>
      </c>
      <c r="D1943" s="10" t="s">
        <v>1267</v>
      </c>
      <c r="F1943" s="10" t="s">
        <v>1989</v>
      </c>
      <c r="G1943" s="10" t="s">
        <v>1274</v>
      </c>
      <c r="H1943" s="10" t="s">
        <v>1034</v>
      </c>
      <c r="I1943" s="10" t="s">
        <v>201</v>
      </c>
      <c r="K1943" s="10" t="s">
        <v>204</v>
      </c>
    </row>
    <row r="1944" spans="1:11" x14ac:dyDescent="0.25">
      <c r="A1944" s="10" t="s">
        <v>1265</v>
      </c>
      <c r="B1944" s="10" t="s">
        <v>1266</v>
      </c>
      <c r="C1944" s="10" t="s">
        <v>13</v>
      </c>
      <c r="D1944" s="10" t="s">
        <v>1267</v>
      </c>
      <c r="F1944" s="10" t="s">
        <v>2462</v>
      </c>
      <c r="G1944" s="10" t="s">
        <v>1181</v>
      </c>
      <c r="H1944" s="10" t="s">
        <v>1182</v>
      </c>
      <c r="I1944" s="10" t="s">
        <v>201</v>
      </c>
      <c r="K1944" s="10" t="s">
        <v>198</v>
      </c>
    </row>
    <row r="1945" spans="1:11" x14ac:dyDescent="0.25">
      <c r="A1945" s="10" t="s">
        <v>1265</v>
      </c>
      <c r="B1945" s="10" t="s">
        <v>1266</v>
      </c>
      <c r="C1945" s="10" t="s">
        <v>13</v>
      </c>
      <c r="D1945" s="10" t="s">
        <v>1267</v>
      </c>
      <c r="F1945" s="10" t="s">
        <v>2111</v>
      </c>
      <c r="G1945" s="10" t="s">
        <v>1088</v>
      </c>
      <c r="H1945" s="10" t="s">
        <v>1089</v>
      </c>
      <c r="I1945" s="10" t="s">
        <v>201</v>
      </c>
      <c r="K1945" s="10" t="s">
        <v>204</v>
      </c>
    </row>
    <row r="1946" spans="1:11" x14ac:dyDescent="0.25">
      <c r="A1946" s="10" t="s">
        <v>1265</v>
      </c>
      <c r="B1946" s="10" t="s">
        <v>1266</v>
      </c>
      <c r="C1946" s="10" t="s">
        <v>13</v>
      </c>
      <c r="D1946" s="10" t="s">
        <v>1267</v>
      </c>
      <c r="F1946" s="10" t="s">
        <v>2464</v>
      </c>
      <c r="G1946" s="10" t="s">
        <v>1273</v>
      </c>
      <c r="H1946" s="10" t="s">
        <v>68</v>
      </c>
      <c r="I1946" s="10" t="s">
        <v>201</v>
      </c>
      <c r="K1946" s="10" t="s">
        <v>204</v>
      </c>
    </row>
    <row r="1947" spans="1:11" x14ac:dyDescent="0.25">
      <c r="A1947" s="10" t="s">
        <v>1265</v>
      </c>
      <c r="B1947" s="10" t="s">
        <v>1266</v>
      </c>
      <c r="C1947" s="10" t="s">
        <v>13</v>
      </c>
      <c r="D1947" s="10" t="s">
        <v>1267</v>
      </c>
      <c r="F1947" s="10" t="s">
        <v>2465</v>
      </c>
      <c r="G1947" s="10" t="s">
        <v>63</v>
      </c>
      <c r="H1947" s="10" t="s">
        <v>64</v>
      </c>
      <c r="I1947" s="10" t="s">
        <v>201</v>
      </c>
      <c r="K1947" s="10" t="s">
        <v>204</v>
      </c>
    </row>
    <row r="1948" spans="1:11" x14ac:dyDescent="0.25">
      <c r="A1948" s="10" t="s">
        <v>1265</v>
      </c>
      <c r="B1948" s="10" t="s">
        <v>1266</v>
      </c>
      <c r="C1948" s="10" t="s">
        <v>13</v>
      </c>
      <c r="D1948" s="10" t="s">
        <v>1267</v>
      </c>
      <c r="F1948" s="10" t="s">
        <v>2466</v>
      </c>
      <c r="G1948" s="10" t="s">
        <v>1272</v>
      </c>
      <c r="H1948" s="10" t="s">
        <v>1058</v>
      </c>
      <c r="I1948" s="10" t="s">
        <v>201</v>
      </c>
      <c r="K1948" s="10" t="s">
        <v>198</v>
      </c>
    </row>
    <row r="1949" spans="1:11" x14ac:dyDescent="0.25">
      <c r="A1949" s="10" t="s">
        <v>1265</v>
      </c>
      <c r="B1949" s="10" t="s">
        <v>1266</v>
      </c>
      <c r="C1949" s="10" t="s">
        <v>13</v>
      </c>
      <c r="D1949" s="10" t="s">
        <v>1267</v>
      </c>
      <c r="F1949" s="10" t="s">
        <v>2109</v>
      </c>
      <c r="G1949" s="10" t="s">
        <v>404</v>
      </c>
      <c r="H1949" s="10" t="s">
        <v>405</v>
      </c>
      <c r="I1949" s="10" t="s">
        <v>201</v>
      </c>
      <c r="K1949" s="10" t="s">
        <v>198</v>
      </c>
    </row>
    <row r="1950" spans="1:11" x14ac:dyDescent="0.25">
      <c r="A1950" s="10" t="s">
        <v>1265</v>
      </c>
      <c r="B1950" s="10" t="s">
        <v>1266</v>
      </c>
      <c r="C1950" s="10" t="s">
        <v>13</v>
      </c>
      <c r="D1950" s="10" t="s">
        <v>1267</v>
      </c>
      <c r="F1950" s="10" t="s">
        <v>2463</v>
      </c>
      <c r="G1950" s="10" t="s">
        <v>528</v>
      </c>
      <c r="H1950" s="10" t="s">
        <v>529</v>
      </c>
      <c r="I1950" s="10" t="s">
        <v>201</v>
      </c>
      <c r="K1950" s="10" t="s">
        <v>198</v>
      </c>
    </row>
    <row r="1951" spans="1:11" x14ac:dyDescent="0.25">
      <c r="A1951" s="10" t="s">
        <v>1265</v>
      </c>
      <c r="B1951" s="10" t="s">
        <v>1266</v>
      </c>
      <c r="C1951" s="10" t="s">
        <v>13</v>
      </c>
      <c r="D1951" s="10" t="s">
        <v>1267</v>
      </c>
      <c r="F1951" s="10" t="s">
        <v>1040</v>
      </c>
      <c r="G1951" s="10" t="s">
        <v>2343</v>
      </c>
      <c r="H1951" s="10" t="s">
        <v>1041</v>
      </c>
      <c r="I1951" s="10" t="s">
        <v>315</v>
      </c>
      <c r="K1951" s="10" t="s">
        <v>198</v>
      </c>
    </row>
    <row r="1952" spans="1:11" x14ac:dyDescent="0.25">
      <c r="A1952" s="10" t="s">
        <v>1265</v>
      </c>
      <c r="B1952" s="10" t="s">
        <v>1266</v>
      </c>
      <c r="C1952" s="10" t="s">
        <v>13</v>
      </c>
      <c r="D1952" s="10" t="s">
        <v>1267</v>
      </c>
      <c r="F1952" s="10" t="s">
        <v>2129</v>
      </c>
      <c r="G1952" s="10" t="s">
        <v>1019</v>
      </c>
      <c r="H1952" s="10" t="s">
        <v>1020</v>
      </c>
      <c r="I1952" s="10" t="s">
        <v>15</v>
      </c>
      <c r="K1952" s="10" t="s">
        <v>204</v>
      </c>
    </row>
    <row r="1953" spans="1:11" x14ac:dyDescent="0.25">
      <c r="A1953" s="10" t="s">
        <v>1265</v>
      </c>
      <c r="B1953" s="10" t="s">
        <v>1266</v>
      </c>
      <c r="C1953" s="10" t="s">
        <v>13</v>
      </c>
      <c r="D1953" s="10" t="s">
        <v>1267</v>
      </c>
      <c r="F1953" s="10" t="s">
        <v>2467</v>
      </c>
      <c r="G1953" s="10" t="s">
        <v>1017</v>
      </c>
      <c r="H1953" s="10" t="s">
        <v>1018</v>
      </c>
      <c r="I1953" s="10" t="s">
        <v>15</v>
      </c>
      <c r="K1953" s="10" t="s">
        <v>204</v>
      </c>
    </row>
    <row r="1954" spans="1:11" x14ac:dyDescent="0.25">
      <c r="A1954" s="10" t="s">
        <v>1265</v>
      </c>
      <c r="B1954" s="10" t="s">
        <v>1266</v>
      </c>
      <c r="C1954" s="10" t="s">
        <v>13</v>
      </c>
      <c r="D1954" s="10" t="s">
        <v>1267</v>
      </c>
      <c r="F1954" s="10" t="s">
        <v>2467</v>
      </c>
      <c r="G1954" s="10" t="s">
        <v>1015</v>
      </c>
      <c r="H1954" s="10" t="s">
        <v>1016</v>
      </c>
      <c r="I1954" s="10" t="s">
        <v>15</v>
      </c>
      <c r="K1954" s="10" t="s">
        <v>204</v>
      </c>
    </row>
    <row r="1955" spans="1:11" x14ac:dyDescent="0.25">
      <c r="A1955" s="10" t="s">
        <v>1265</v>
      </c>
      <c r="B1955" s="10" t="s">
        <v>1266</v>
      </c>
      <c r="C1955" s="10" t="s">
        <v>13</v>
      </c>
      <c r="D1955" s="10" t="s">
        <v>1267</v>
      </c>
      <c r="F1955" s="10" t="s">
        <v>2031</v>
      </c>
      <c r="G1955" s="10" t="s">
        <v>498</v>
      </c>
      <c r="H1955" s="10" t="s">
        <v>499</v>
      </c>
      <c r="I1955" s="10" t="s">
        <v>201</v>
      </c>
      <c r="K1955" s="10" t="s">
        <v>204</v>
      </c>
    </row>
    <row r="1956" spans="1:11" x14ac:dyDescent="0.25">
      <c r="A1956" s="10" t="s">
        <v>1265</v>
      </c>
      <c r="B1956" s="10" t="s">
        <v>1266</v>
      </c>
      <c r="C1956" s="10" t="s">
        <v>13</v>
      </c>
      <c r="D1956" s="10" t="s">
        <v>1267</v>
      </c>
      <c r="F1956" s="10" t="s">
        <v>2468</v>
      </c>
      <c r="G1956" s="10" t="s">
        <v>1287</v>
      </c>
      <c r="H1956" s="10" t="s">
        <v>1288</v>
      </c>
      <c r="I1956" s="10" t="s">
        <v>201</v>
      </c>
      <c r="K1956" s="10" t="s">
        <v>198</v>
      </c>
    </row>
    <row r="1957" spans="1:11" x14ac:dyDescent="0.25">
      <c r="A1957" s="10" t="s">
        <v>1265</v>
      </c>
      <c r="B1957" s="10" t="s">
        <v>1266</v>
      </c>
      <c r="C1957" s="10" t="s">
        <v>13</v>
      </c>
      <c r="D1957" s="10" t="s">
        <v>1267</v>
      </c>
      <c r="F1957" s="10" t="s">
        <v>2127</v>
      </c>
      <c r="G1957" s="10" t="s">
        <v>89</v>
      </c>
      <c r="H1957" s="10" t="s">
        <v>90</v>
      </c>
      <c r="I1957" s="10" t="s">
        <v>201</v>
      </c>
      <c r="K1957" s="10" t="s">
        <v>198</v>
      </c>
    </row>
    <row r="1958" spans="1:11" x14ac:dyDescent="0.25">
      <c r="A1958" s="10" t="s">
        <v>1265</v>
      </c>
      <c r="B1958" s="10" t="s">
        <v>1266</v>
      </c>
      <c r="C1958" s="10" t="s">
        <v>13</v>
      </c>
      <c r="D1958" s="10" t="s">
        <v>1267</v>
      </c>
      <c r="F1958" s="7" t="s">
        <v>3000</v>
      </c>
      <c r="G1958" s="10" t="s">
        <v>81</v>
      </c>
      <c r="H1958" s="10" t="s">
        <v>82</v>
      </c>
      <c r="I1958" s="7" t="s">
        <v>83</v>
      </c>
      <c r="K1958" s="10" t="s">
        <v>204</v>
      </c>
    </row>
    <row r="1959" spans="1:11" x14ac:dyDescent="0.25">
      <c r="A1959" s="10" t="s">
        <v>1265</v>
      </c>
      <c r="B1959" s="10" t="s">
        <v>1266</v>
      </c>
      <c r="C1959" s="10" t="s">
        <v>13</v>
      </c>
      <c r="D1959" s="10" t="s">
        <v>1267</v>
      </c>
      <c r="F1959" s="10" t="s">
        <v>2469</v>
      </c>
      <c r="G1959" s="10" t="s">
        <v>1289</v>
      </c>
      <c r="H1959" s="10" t="s">
        <v>1290</v>
      </c>
      <c r="I1959" s="10" t="s">
        <v>201</v>
      </c>
      <c r="K1959" s="10" t="s">
        <v>198</v>
      </c>
    </row>
    <row r="1960" spans="1:11" x14ac:dyDescent="0.25">
      <c r="A1960" s="10" t="s">
        <v>1265</v>
      </c>
      <c r="B1960" s="10" t="s">
        <v>1266</v>
      </c>
      <c r="C1960" s="10" t="s">
        <v>13</v>
      </c>
      <c r="D1960" s="10" t="s">
        <v>1267</v>
      </c>
      <c r="F1960" s="10" t="s">
        <v>2470</v>
      </c>
      <c r="G1960" s="10" t="s">
        <v>1270</v>
      </c>
      <c r="H1960" s="10" t="s">
        <v>1271</v>
      </c>
      <c r="I1960" s="10" t="s">
        <v>15</v>
      </c>
      <c r="K1960" s="10" t="s">
        <v>198</v>
      </c>
    </row>
    <row r="1961" spans="1:11" x14ac:dyDescent="0.25">
      <c r="A1961" s="10" t="s">
        <v>1265</v>
      </c>
      <c r="B1961" s="10" t="s">
        <v>1266</v>
      </c>
      <c r="C1961" s="10" t="s">
        <v>13</v>
      </c>
      <c r="D1961" s="10" t="s">
        <v>1267</v>
      </c>
      <c r="F1961" s="10" t="s">
        <v>2986</v>
      </c>
      <c r="G1961" s="10" t="s">
        <v>2352</v>
      </c>
      <c r="H1961" s="10" t="s">
        <v>1286</v>
      </c>
      <c r="I1961" s="10" t="s">
        <v>201</v>
      </c>
      <c r="K1961" s="10" t="s">
        <v>198</v>
      </c>
    </row>
    <row r="1962" spans="1:11" x14ac:dyDescent="0.25">
      <c r="A1962" s="10" t="s">
        <v>1265</v>
      </c>
      <c r="B1962" s="10" t="s">
        <v>1266</v>
      </c>
      <c r="C1962" s="10" t="s">
        <v>13</v>
      </c>
      <c r="D1962" s="10" t="s">
        <v>1267</v>
      </c>
      <c r="F1962" s="10" t="s">
        <v>2033</v>
      </c>
      <c r="G1962" s="10" t="s">
        <v>1026</v>
      </c>
      <c r="H1962" s="10" t="s">
        <v>1027</v>
      </c>
      <c r="I1962" s="10" t="s">
        <v>1028</v>
      </c>
      <c r="K1962" s="10" t="s">
        <v>204</v>
      </c>
    </row>
    <row r="1963" spans="1:11" x14ac:dyDescent="0.25">
      <c r="A1963" s="10" t="s">
        <v>1265</v>
      </c>
      <c r="B1963" s="10" t="s">
        <v>1266</v>
      </c>
      <c r="C1963" s="10" t="s">
        <v>13</v>
      </c>
      <c r="D1963" s="10" t="s">
        <v>1267</v>
      </c>
      <c r="F1963" s="10" t="s">
        <v>2709</v>
      </c>
      <c r="G1963" s="10" t="s">
        <v>1275</v>
      </c>
      <c r="H1963" s="10" t="s">
        <v>1172</v>
      </c>
      <c r="I1963" s="10" t="s">
        <v>15</v>
      </c>
      <c r="K1963" s="10" t="s">
        <v>204</v>
      </c>
    </row>
    <row r="1964" spans="1:11" x14ac:dyDescent="0.25">
      <c r="A1964" s="10" t="s">
        <v>1265</v>
      </c>
      <c r="B1964" s="10" t="s">
        <v>1266</v>
      </c>
      <c r="C1964" s="10" t="s">
        <v>13</v>
      </c>
      <c r="D1964" s="10" t="s">
        <v>1267</v>
      </c>
      <c r="F1964" s="10" t="s">
        <v>2034</v>
      </c>
      <c r="G1964" s="10" t="s">
        <v>100</v>
      </c>
      <c r="H1964" s="10" t="s">
        <v>101</v>
      </c>
      <c r="I1964" s="10" t="s">
        <v>201</v>
      </c>
      <c r="K1964" s="10" t="s">
        <v>198</v>
      </c>
    </row>
    <row r="1965" spans="1:11" x14ac:dyDescent="0.25">
      <c r="A1965" s="10" t="s">
        <v>1265</v>
      </c>
      <c r="B1965" s="10" t="s">
        <v>1266</v>
      </c>
      <c r="C1965" s="10" t="s">
        <v>13</v>
      </c>
      <c r="D1965" s="10" t="s">
        <v>1267</v>
      </c>
      <c r="F1965" s="10" t="s">
        <v>111</v>
      </c>
      <c r="G1965" s="10" t="s">
        <v>1165</v>
      </c>
      <c r="H1965" s="10" t="s">
        <v>113</v>
      </c>
      <c r="I1965" s="10" t="s">
        <v>201</v>
      </c>
      <c r="K1965" s="10" t="s">
        <v>204</v>
      </c>
    </row>
    <row r="1966" spans="1:11" x14ac:dyDescent="0.25">
      <c r="A1966" s="10" t="s">
        <v>1265</v>
      </c>
      <c r="B1966" s="10" t="s">
        <v>1266</v>
      </c>
      <c r="C1966" s="10" t="s">
        <v>13</v>
      </c>
      <c r="D1966" s="10" t="s">
        <v>1267</v>
      </c>
      <c r="F1966" s="10" t="s">
        <v>2139</v>
      </c>
      <c r="G1966" s="10" t="s">
        <v>1166</v>
      </c>
      <c r="H1966" s="10" t="s">
        <v>1013</v>
      </c>
      <c r="I1966" s="10" t="s">
        <v>15</v>
      </c>
      <c r="K1966" s="10" t="s">
        <v>198</v>
      </c>
    </row>
    <row r="1967" spans="1:11" x14ac:dyDescent="0.25">
      <c r="A1967" s="10" t="s">
        <v>1265</v>
      </c>
      <c r="B1967" s="10" t="s">
        <v>1266</v>
      </c>
      <c r="C1967" s="10" t="s">
        <v>13</v>
      </c>
      <c r="D1967" s="10" t="s">
        <v>1267</v>
      </c>
      <c r="F1967" s="10" t="s">
        <v>2119</v>
      </c>
      <c r="G1967" s="10" t="s">
        <v>1276</v>
      </c>
      <c r="H1967" s="10" t="s">
        <v>1277</v>
      </c>
      <c r="I1967" s="10" t="s">
        <v>15</v>
      </c>
      <c r="K1967" s="10" t="s">
        <v>204</v>
      </c>
    </row>
    <row r="1968" spans="1:11" x14ac:dyDescent="0.25">
      <c r="A1968" s="10" t="s">
        <v>1265</v>
      </c>
      <c r="B1968" s="10" t="s">
        <v>1266</v>
      </c>
      <c r="C1968" s="10" t="s">
        <v>13</v>
      </c>
      <c r="D1968" s="10" t="s">
        <v>1267</v>
      </c>
      <c r="F1968" s="10" t="s">
        <v>2013</v>
      </c>
      <c r="G1968" s="10" t="s">
        <v>116</v>
      </c>
      <c r="H1968" s="10" t="s">
        <v>117</v>
      </c>
      <c r="I1968" s="7" t="s">
        <v>83</v>
      </c>
      <c r="K1968" s="10" t="s">
        <v>204</v>
      </c>
    </row>
    <row r="1969" spans="1:12" x14ac:dyDescent="0.25">
      <c r="A1969" s="10" t="s">
        <v>1265</v>
      </c>
      <c r="B1969" s="10" t="s">
        <v>1266</v>
      </c>
      <c r="C1969" s="10" t="s">
        <v>13</v>
      </c>
      <c r="D1969" s="10" t="s">
        <v>1267</v>
      </c>
      <c r="F1969" s="10" t="s">
        <v>2471</v>
      </c>
      <c r="G1969" s="10" t="s">
        <v>1278</v>
      </c>
      <c r="H1969" s="10" t="s">
        <v>1070</v>
      </c>
      <c r="I1969" s="10" t="s">
        <v>201</v>
      </c>
      <c r="K1969" s="10" t="s">
        <v>204</v>
      </c>
    </row>
    <row r="1970" spans="1:12" x14ac:dyDescent="0.25">
      <c r="A1970" s="10" t="s">
        <v>1265</v>
      </c>
      <c r="B1970" s="10" t="s">
        <v>1266</v>
      </c>
      <c r="C1970" s="10" t="s">
        <v>13</v>
      </c>
      <c r="D1970" s="10" t="s">
        <v>1267</v>
      </c>
      <c r="F1970" s="10" t="s">
        <v>2442</v>
      </c>
      <c r="G1970" s="10" t="s">
        <v>2381</v>
      </c>
      <c r="H1970" s="10" t="s">
        <v>1152</v>
      </c>
      <c r="I1970" s="10" t="s">
        <v>15</v>
      </c>
      <c r="K1970" s="10" t="s">
        <v>198</v>
      </c>
    </row>
    <row r="1971" spans="1:12" x14ac:dyDescent="0.25">
      <c r="A1971" s="10" t="s">
        <v>1265</v>
      </c>
      <c r="B1971" s="10" t="s">
        <v>1266</v>
      </c>
      <c r="C1971" s="10" t="s">
        <v>13</v>
      </c>
      <c r="D1971" s="10" t="s">
        <v>1267</v>
      </c>
      <c r="F1971" s="10" t="s">
        <v>2473</v>
      </c>
      <c r="G1971" s="10" t="s">
        <v>1279</v>
      </c>
      <c r="H1971" s="10" t="s">
        <v>1280</v>
      </c>
      <c r="I1971" s="10" t="s">
        <v>15</v>
      </c>
      <c r="K1971" s="10" t="s">
        <v>198</v>
      </c>
    </row>
    <row r="1972" spans="1:12" x14ac:dyDescent="0.25">
      <c r="A1972" s="10" t="s">
        <v>1265</v>
      </c>
      <c r="B1972" s="10" t="s">
        <v>1266</v>
      </c>
      <c r="C1972" s="10" t="s">
        <v>13</v>
      </c>
      <c r="D1972" s="10" t="s">
        <v>1267</v>
      </c>
      <c r="F1972" s="10" t="s">
        <v>2472</v>
      </c>
      <c r="G1972" s="10" t="s">
        <v>1281</v>
      </c>
      <c r="H1972" s="10" t="s">
        <v>1023</v>
      </c>
      <c r="I1972" s="10" t="s">
        <v>15</v>
      </c>
      <c r="K1972" s="10" t="s">
        <v>198</v>
      </c>
    </row>
    <row r="1973" spans="1:12" x14ac:dyDescent="0.25">
      <c r="A1973" s="10" t="s">
        <v>1265</v>
      </c>
      <c r="B1973" s="10" t="s">
        <v>1266</v>
      </c>
      <c r="C1973" s="10" t="s">
        <v>13</v>
      </c>
      <c r="D1973" s="10" t="s">
        <v>1267</v>
      </c>
      <c r="F1973" s="10" t="s">
        <v>2037</v>
      </c>
      <c r="G1973" s="10" t="s">
        <v>1283</v>
      </c>
      <c r="H1973" s="10" t="s">
        <v>1025</v>
      </c>
      <c r="I1973" s="10" t="s">
        <v>61</v>
      </c>
      <c r="K1973" s="10" t="s">
        <v>204</v>
      </c>
    </row>
    <row r="1974" spans="1:12" x14ac:dyDescent="0.25">
      <c r="A1974" s="10" t="s">
        <v>1265</v>
      </c>
      <c r="B1974" s="10" t="s">
        <v>1266</v>
      </c>
      <c r="C1974" s="10" t="s">
        <v>13</v>
      </c>
      <c r="D1974" s="10" t="s">
        <v>1267</v>
      </c>
      <c r="F1974" s="10" t="s">
        <v>2037</v>
      </c>
      <c r="G1974" s="10" t="s">
        <v>1282</v>
      </c>
      <c r="H1974" s="10" t="s">
        <v>1025</v>
      </c>
      <c r="I1974" s="10" t="s">
        <v>61</v>
      </c>
      <c r="K1974" s="10" t="s">
        <v>204</v>
      </c>
    </row>
    <row r="1975" spans="1:12" x14ac:dyDescent="0.25">
      <c r="A1975" s="10" t="s">
        <v>1265</v>
      </c>
      <c r="B1975" s="10" t="s">
        <v>1266</v>
      </c>
      <c r="C1975" s="10" t="s">
        <v>13</v>
      </c>
      <c r="D1975" s="10" t="s">
        <v>1267</v>
      </c>
      <c r="F1975" s="10" t="s">
        <v>2457</v>
      </c>
      <c r="G1975" s="10" t="s">
        <v>128</v>
      </c>
      <c r="H1975" s="10" t="s">
        <v>129</v>
      </c>
      <c r="I1975" s="10" t="s">
        <v>201</v>
      </c>
      <c r="K1975" s="10" t="s">
        <v>198</v>
      </c>
      <c r="L1975" s="45"/>
    </row>
    <row r="1976" spans="1:12" x14ac:dyDescent="0.25">
      <c r="A1976" s="10" t="s">
        <v>1265</v>
      </c>
      <c r="B1976" s="10" t="s">
        <v>1266</v>
      </c>
      <c r="C1976" s="10" t="s">
        <v>1267</v>
      </c>
      <c r="D1976" s="10" t="s">
        <v>13</v>
      </c>
    </row>
    <row r="1977" spans="1:12" x14ac:dyDescent="0.25">
      <c r="A1977" s="10" t="s">
        <v>603</v>
      </c>
      <c r="B1977" s="10" t="s">
        <v>604</v>
      </c>
      <c r="C1977" s="10" t="s">
        <v>19</v>
      </c>
      <c r="D1977" s="10" t="s">
        <v>605</v>
      </c>
      <c r="F1977" s="10" t="s">
        <v>1878</v>
      </c>
      <c r="G1977" s="10" t="s">
        <v>609</v>
      </c>
      <c r="H1977" s="10" t="s">
        <v>610</v>
      </c>
      <c r="I1977" s="10" t="s">
        <v>15</v>
      </c>
      <c r="K1977" s="10" t="s">
        <v>198</v>
      </c>
    </row>
    <row r="1978" spans="1:12" x14ac:dyDescent="0.25">
      <c r="A1978" s="10" t="s">
        <v>603</v>
      </c>
      <c r="B1978" s="10" t="s">
        <v>604</v>
      </c>
      <c r="C1978" s="10" t="s">
        <v>19</v>
      </c>
      <c r="D1978" s="10" t="s">
        <v>605</v>
      </c>
      <c r="F1978" s="10" t="s">
        <v>607</v>
      </c>
      <c r="G1978" s="10" t="s">
        <v>2353</v>
      </c>
      <c r="H1978" s="10" t="s">
        <v>608</v>
      </c>
      <c r="I1978" s="10" t="s">
        <v>15</v>
      </c>
      <c r="K1978" s="10" t="s">
        <v>198</v>
      </c>
    </row>
    <row r="1979" spans="1:12" x14ac:dyDescent="0.25">
      <c r="A1979" s="10" t="s">
        <v>603</v>
      </c>
      <c r="B1979" s="10" t="s">
        <v>604</v>
      </c>
      <c r="C1979" s="10" t="s">
        <v>19</v>
      </c>
      <c r="D1979" s="10" t="s">
        <v>605</v>
      </c>
      <c r="F1979" s="10" t="s">
        <v>2481</v>
      </c>
      <c r="G1979" s="10" t="s">
        <v>2290</v>
      </c>
      <c r="H1979" s="10" t="s">
        <v>606</v>
      </c>
      <c r="I1979" s="10" t="s">
        <v>15</v>
      </c>
      <c r="K1979" s="10" t="s">
        <v>198</v>
      </c>
    </row>
    <row r="1980" spans="1:12" x14ac:dyDescent="0.25">
      <c r="A1980" s="10" t="s">
        <v>603</v>
      </c>
      <c r="B1980" s="10" t="s">
        <v>604</v>
      </c>
      <c r="C1980" s="10" t="s">
        <v>19</v>
      </c>
      <c r="D1980" s="10" t="s">
        <v>605</v>
      </c>
      <c r="F1980" s="10" t="s">
        <v>2169</v>
      </c>
      <c r="G1980" s="10" t="s">
        <v>611</v>
      </c>
      <c r="H1980" s="10" t="s">
        <v>612</v>
      </c>
      <c r="I1980" s="10" t="s">
        <v>15</v>
      </c>
      <c r="K1980" s="10" t="s">
        <v>198</v>
      </c>
    </row>
    <row r="1981" spans="1:12" x14ac:dyDescent="0.25">
      <c r="A1981" s="10" t="s">
        <v>2739</v>
      </c>
      <c r="B1981" s="10" t="s">
        <v>604</v>
      </c>
      <c r="C1981" s="10" t="s">
        <v>19</v>
      </c>
      <c r="D1981" s="10" t="s">
        <v>605</v>
      </c>
    </row>
    <row r="1982" spans="1:12" x14ac:dyDescent="0.25">
      <c r="A1982" s="10" t="s">
        <v>148</v>
      </c>
      <c r="B1982" s="10" t="s">
        <v>149</v>
      </c>
      <c r="C1982" s="10" t="s">
        <v>13</v>
      </c>
      <c r="D1982" s="10" t="s">
        <v>150</v>
      </c>
      <c r="F1982" s="10" t="s">
        <v>2172</v>
      </c>
      <c r="G1982" s="10" t="s">
        <v>151</v>
      </c>
      <c r="H1982" s="10" t="s">
        <v>152</v>
      </c>
      <c r="I1982" s="10" t="s">
        <v>201</v>
      </c>
      <c r="K1982" s="41" t="s">
        <v>198</v>
      </c>
    </row>
    <row r="1983" spans="1:12" x14ac:dyDescent="0.25">
      <c r="A1983" s="10" t="s">
        <v>148</v>
      </c>
      <c r="B1983" s="10" t="s">
        <v>149</v>
      </c>
      <c r="C1983" s="10" t="s">
        <v>13</v>
      </c>
      <c r="D1983" s="10" t="s">
        <v>150</v>
      </c>
      <c r="F1983" s="10" t="s">
        <v>20</v>
      </c>
      <c r="G1983" s="10" t="s">
        <v>21</v>
      </c>
      <c r="H1983" s="10" t="s">
        <v>22</v>
      </c>
      <c r="I1983" s="10" t="s">
        <v>201</v>
      </c>
      <c r="K1983" s="41" t="s">
        <v>198</v>
      </c>
    </row>
    <row r="1984" spans="1:12" x14ac:dyDescent="0.25">
      <c r="A1984" s="10" t="s">
        <v>148</v>
      </c>
      <c r="B1984" s="10" t="s">
        <v>149</v>
      </c>
      <c r="C1984" s="10" t="s">
        <v>13</v>
      </c>
      <c r="D1984" s="10" t="s">
        <v>150</v>
      </c>
      <c r="F1984" s="10" t="s">
        <v>1981</v>
      </c>
      <c r="G1984" s="10" t="s">
        <v>30</v>
      </c>
      <c r="H1984" s="10" t="s">
        <v>31</v>
      </c>
      <c r="I1984" s="10" t="s">
        <v>201</v>
      </c>
      <c r="K1984" s="41" t="s">
        <v>198</v>
      </c>
    </row>
    <row r="1985" spans="1:11" x14ac:dyDescent="0.25">
      <c r="A1985" s="10" t="s">
        <v>148</v>
      </c>
      <c r="B1985" s="10" t="s">
        <v>149</v>
      </c>
      <c r="C1985" s="10" t="s">
        <v>13</v>
      </c>
      <c r="D1985" s="10" t="s">
        <v>150</v>
      </c>
      <c r="F1985" s="10" t="s">
        <v>1982</v>
      </c>
      <c r="G1985" s="10" t="s">
        <v>25</v>
      </c>
      <c r="H1985" s="10" t="s">
        <v>26</v>
      </c>
      <c r="I1985" s="10" t="s">
        <v>201</v>
      </c>
      <c r="K1985" s="41" t="s">
        <v>198</v>
      </c>
    </row>
    <row r="1986" spans="1:11" x14ac:dyDescent="0.25">
      <c r="A1986" s="10" t="s">
        <v>148</v>
      </c>
      <c r="B1986" s="10" t="s">
        <v>149</v>
      </c>
      <c r="C1986" s="10" t="s">
        <v>13</v>
      </c>
      <c r="D1986" s="10" t="s">
        <v>150</v>
      </c>
      <c r="F1986" s="10" t="s">
        <v>1983</v>
      </c>
      <c r="G1986" s="10" t="s">
        <v>27</v>
      </c>
      <c r="H1986" s="10" t="s">
        <v>28</v>
      </c>
      <c r="I1986" s="10" t="s">
        <v>29</v>
      </c>
      <c r="K1986" s="41" t="s">
        <v>198</v>
      </c>
    </row>
    <row r="1987" spans="1:11" x14ac:dyDescent="0.25">
      <c r="A1987" s="10" t="s">
        <v>148</v>
      </c>
      <c r="B1987" s="10" t="s">
        <v>149</v>
      </c>
      <c r="C1987" s="10" t="s">
        <v>13</v>
      </c>
      <c r="D1987" s="10" t="s">
        <v>150</v>
      </c>
      <c r="F1987" s="10" t="s">
        <v>2146</v>
      </c>
      <c r="G1987" s="10" t="s">
        <v>168</v>
      </c>
      <c r="H1987" s="10" t="s">
        <v>169</v>
      </c>
      <c r="I1987" s="10" t="s">
        <v>201</v>
      </c>
      <c r="K1987" s="41" t="s">
        <v>204</v>
      </c>
    </row>
    <row r="1988" spans="1:11" x14ac:dyDescent="0.25">
      <c r="A1988" s="10" t="s">
        <v>148</v>
      </c>
      <c r="B1988" s="10" t="s">
        <v>149</v>
      </c>
      <c r="C1988" s="10" t="s">
        <v>13</v>
      </c>
      <c r="D1988" s="10" t="s">
        <v>150</v>
      </c>
      <c r="F1988" s="10" t="s">
        <v>2482</v>
      </c>
      <c r="G1988" s="10" t="s">
        <v>37</v>
      </c>
      <c r="H1988" s="10" t="s">
        <v>38</v>
      </c>
      <c r="I1988" s="10" t="s">
        <v>201</v>
      </c>
      <c r="K1988" s="41" t="s">
        <v>198</v>
      </c>
    </row>
    <row r="1989" spans="1:11" x14ac:dyDescent="0.25">
      <c r="A1989" s="10" t="s">
        <v>148</v>
      </c>
      <c r="B1989" s="10" t="s">
        <v>149</v>
      </c>
      <c r="C1989" s="10" t="s">
        <v>13</v>
      </c>
      <c r="D1989" s="10" t="s">
        <v>150</v>
      </c>
      <c r="F1989" s="10" t="s">
        <v>111</v>
      </c>
      <c r="G1989" s="10" t="s">
        <v>112</v>
      </c>
      <c r="H1989" s="10" t="s">
        <v>113</v>
      </c>
      <c r="I1989" s="10" t="s">
        <v>201</v>
      </c>
      <c r="K1989" s="41" t="s">
        <v>204</v>
      </c>
    </row>
    <row r="1990" spans="1:11" x14ac:dyDescent="0.25">
      <c r="A1990" s="10" t="s">
        <v>148</v>
      </c>
      <c r="B1990" s="10" t="s">
        <v>149</v>
      </c>
      <c r="C1990" s="10" t="s">
        <v>13</v>
      </c>
      <c r="D1990" s="10" t="s">
        <v>150</v>
      </c>
      <c r="F1990" s="10" t="s">
        <v>2048</v>
      </c>
      <c r="G1990" s="10" t="s">
        <v>153</v>
      </c>
      <c r="H1990" s="10" t="s">
        <v>154</v>
      </c>
      <c r="I1990" s="10" t="s">
        <v>201</v>
      </c>
      <c r="K1990" s="41" t="s">
        <v>198</v>
      </c>
    </row>
    <row r="1991" spans="1:11" x14ac:dyDescent="0.25">
      <c r="A1991" s="10" t="s">
        <v>148</v>
      </c>
      <c r="B1991" s="10" t="s">
        <v>149</v>
      </c>
      <c r="C1991" s="10" t="s">
        <v>13</v>
      </c>
      <c r="D1991" s="10" t="s">
        <v>150</v>
      </c>
      <c r="F1991" s="10" t="s">
        <v>2552</v>
      </c>
      <c r="G1991" s="10" t="s">
        <v>41</v>
      </c>
      <c r="H1991" s="10" t="s">
        <v>42</v>
      </c>
      <c r="I1991" s="10" t="s">
        <v>201</v>
      </c>
      <c r="K1991" s="41" t="s">
        <v>198</v>
      </c>
    </row>
    <row r="1992" spans="1:11" x14ac:dyDescent="0.25">
      <c r="A1992" s="10" t="s">
        <v>148</v>
      </c>
      <c r="B1992" s="10" t="s">
        <v>149</v>
      </c>
      <c r="C1992" s="10" t="s">
        <v>13</v>
      </c>
      <c r="D1992" s="10" t="s">
        <v>150</v>
      </c>
      <c r="F1992" s="10" t="s">
        <v>1984</v>
      </c>
      <c r="G1992" s="10" t="s">
        <v>130</v>
      </c>
      <c r="H1992" s="10" t="s">
        <v>131</v>
      </c>
      <c r="I1992" s="10" t="s">
        <v>201</v>
      </c>
      <c r="K1992" s="41" t="s">
        <v>204</v>
      </c>
    </row>
    <row r="1993" spans="1:11" x14ac:dyDescent="0.25">
      <c r="A1993" s="10" t="s">
        <v>148</v>
      </c>
      <c r="B1993" s="10" t="s">
        <v>149</v>
      </c>
      <c r="C1993" s="10" t="s">
        <v>13</v>
      </c>
      <c r="D1993" s="10" t="s">
        <v>150</v>
      </c>
      <c r="F1993" s="10" t="s">
        <v>2049</v>
      </c>
      <c r="G1993" s="10" t="s">
        <v>144</v>
      </c>
      <c r="H1993" s="10" t="s">
        <v>145</v>
      </c>
      <c r="I1993" s="10" t="s">
        <v>201</v>
      </c>
      <c r="K1993" s="41" t="s">
        <v>198</v>
      </c>
    </row>
    <row r="1994" spans="1:11" x14ac:dyDescent="0.25">
      <c r="A1994" s="10" t="s">
        <v>148</v>
      </c>
      <c r="B1994" s="10" t="s">
        <v>149</v>
      </c>
      <c r="C1994" s="10" t="s">
        <v>13</v>
      </c>
      <c r="D1994" s="10" t="s">
        <v>150</v>
      </c>
      <c r="F1994" s="10" t="s">
        <v>1974</v>
      </c>
      <c r="G1994" s="10" t="s">
        <v>1975</v>
      </c>
      <c r="H1994" s="10" t="s">
        <v>121</v>
      </c>
      <c r="I1994" s="10" t="s">
        <v>267</v>
      </c>
      <c r="K1994" s="41" t="s">
        <v>204</v>
      </c>
    </row>
    <row r="1995" spans="1:11" x14ac:dyDescent="0.25">
      <c r="A1995" s="10" t="s">
        <v>148</v>
      </c>
      <c r="B1995" s="10" t="s">
        <v>149</v>
      </c>
      <c r="C1995" s="10" t="s">
        <v>13</v>
      </c>
      <c r="D1995" s="10" t="s">
        <v>150</v>
      </c>
      <c r="F1995" s="10" t="s">
        <v>2483</v>
      </c>
      <c r="G1995" s="10" t="s">
        <v>170</v>
      </c>
      <c r="H1995" s="10" t="s">
        <v>171</v>
      </c>
      <c r="I1995" s="10" t="s">
        <v>201</v>
      </c>
      <c r="K1995" s="41" t="s">
        <v>198</v>
      </c>
    </row>
    <row r="1996" spans="1:11" x14ac:dyDescent="0.25">
      <c r="A1996" s="10" t="s">
        <v>148</v>
      </c>
      <c r="B1996" s="10" t="s">
        <v>149</v>
      </c>
      <c r="C1996" s="10" t="s">
        <v>13</v>
      </c>
      <c r="D1996" s="10" t="s">
        <v>150</v>
      </c>
      <c r="F1996" s="10" t="s">
        <v>2051</v>
      </c>
      <c r="G1996" s="10" t="s">
        <v>155</v>
      </c>
      <c r="H1996" s="10" t="s">
        <v>156</v>
      </c>
      <c r="I1996" s="7" t="s">
        <v>83</v>
      </c>
      <c r="K1996" s="41" t="s">
        <v>204</v>
      </c>
    </row>
    <row r="1997" spans="1:11" x14ac:dyDescent="0.25">
      <c r="A1997" s="10" t="s">
        <v>148</v>
      </c>
      <c r="B1997" s="10" t="s">
        <v>149</v>
      </c>
      <c r="C1997" s="10" t="s">
        <v>13</v>
      </c>
      <c r="D1997" s="10" t="s">
        <v>150</v>
      </c>
      <c r="F1997" s="10" t="s">
        <v>2052</v>
      </c>
      <c r="G1997" s="10" t="s">
        <v>157</v>
      </c>
      <c r="H1997" s="10" t="s">
        <v>158</v>
      </c>
      <c r="I1997" s="7" t="s">
        <v>83</v>
      </c>
      <c r="K1997" s="41" t="s">
        <v>204</v>
      </c>
    </row>
    <row r="1998" spans="1:11" x14ac:dyDescent="0.25">
      <c r="A1998" s="10" t="s">
        <v>148</v>
      </c>
      <c r="B1998" s="10" t="s">
        <v>149</v>
      </c>
      <c r="C1998" s="10" t="s">
        <v>13</v>
      </c>
      <c r="D1998" s="10" t="s">
        <v>150</v>
      </c>
      <c r="F1998" s="10" t="s">
        <v>1991</v>
      </c>
      <c r="G1998" s="10" t="s">
        <v>59</v>
      </c>
      <c r="H1998" s="10" t="s">
        <v>60</v>
      </c>
      <c r="I1998" s="10" t="s">
        <v>61</v>
      </c>
      <c r="K1998" s="41" t="s">
        <v>204</v>
      </c>
    </row>
    <row r="1999" spans="1:11" x14ac:dyDescent="0.25">
      <c r="A1999" s="10" t="s">
        <v>148</v>
      </c>
      <c r="B1999" s="10" t="s">
        <v>149</v>
      </c>
      <c r="C1999" s="10" t="s">
        <v>13</v>
      </c>
      <c r="D1999" s="10" t="s">
        <v>150</v>
      </c>
      <c r="F1999" s="10" t="s">
        <v>1878</v>
      </c>
      <c r="G1999" s="10" t="s">
        <v>2278</v>
      </c>
      <c r="H1999" s="10" t="s">
        <v>62</v>
      </c>
      <c r="I1999" s="10" t="s">
        <v>29</v>
      </c>
      <c r="K1999" s="41" t="s">
        <v>204</v>
      </c>
    </row>
    <row r="2000" spans="1:11" x14ac:dyDescent="0.25">
      <c r="A2000" s="10" t="s">
        <v>148</v>
      </c>
      <c r="B2000" s="10" t="s">
        <v>149</v>
      </c>
      <c r="C2000" s="10" t="s">
        <v>13</v>
      </c>
      <c r="D2000" s="10" t="s">
        <v>150</v>
      </c>
      <c r="F2000" s="10" t="s">
        <v>1995</v>
      </c>
      <c r="G2000" s="10" t="s">
        <v>63</v>
      </c>
      <c r="H2000" s="10" t="s">
        <v>64</v>
      </c>
      <c r="I2000" s="10" t="s">
        <v>201</v>
      </c>
      <c r="K2000" s="41" t="s">
        <v>204</v>
      </c>
    </row>
    <row r="2001" spans="1:11" x14ac:dyDescent="0.25">
      <c r="A2001" s="10" t="s">
        <v>148</v>
      </c>
      <c r="B2001" s="10" t="s">
        <v>149</v>
      </c>
      <c r="C2001" s="10" t="s">
        <v>13</v>
      </c>
      <c r="D2001" s="10" t="s">
        <v>150</v>
      </c>
      <c r="F2001" s="10" t="s">
        <v>2053</v>
      </c>
      <c r="G2001" s="10" t="s">
        <v>146</v>
      </c>
      <c r="H2001" s="10" t="s">
        <v>147</v>
      </c>
      <c r="I2001" s="10" t="s">
        <v>201</v>
      </c>
      <c r="K2001" s="41" t="s">
        <v>204</v>
      </c>
    </row>
    <row r="2002" spans="1:11" x14ac:dyDescent="0.25">
      <c r="A2002" s="10" t="s">
        <v>148</v>
      </c>
      <c r="B2002" s="10" t="s">
        <v>149</v>
      </c>
      <c r="C2002" s="10" t="s">
        <v>13</v>
      </c>
      <c r="D2002" s="10" t="s">
        <v>150</v>
      </c>
      <c r="F2002" s="10" t="s">
        <v>1997</v>
      </c>
      <c r="G2002" s="10" t="s">
        <v>71</v>
      </c>
      <c r="H2002" s="10" t="s">
        <v>72</v>
      </c>
      <c r="I2002" s="10" t="s">
        <v>201</v>
      </c>
      <c r="K2002" s="41" t="s">
        <v>198</v>
      </c>
    </row>
    <row r="2003" spans="1:11" x14ac:dyDescent="0.25">
      <c r="A2003" s="10" t="s">
        <v>148</v>
      </c>
      <c r="B2003" s="10" t="s">
        <v>149</v>
      </c>
      <c r="C2003" s="10" t="s">
        <v>13</v>
      </c>
      <c r="D2003" s="10" t="s">
        <v>150</v>
      </c>
      <c r="F2003" s="7" t="s">
        <v>1998</v>
      </c>
      <c r="G2003" s="10" t="s">
        <v>138</v>
      </c>
      <c r="H2003" s="10" t="s">
        <v>139</v>
      </c>
      <c r="I2003" s="10" t="s">
        <v>1937</v>
      </c>
      <c r="K2003" s="41" t="s">
        <v>198</v>
      </c>
    </row>
    <row r="2004" spans="1:11" x14ac:dyDescent="0.25">
      <c r="A2004" s="10" t="s">
        <v>148</v>
      </c>
      <c r="B2004" s="10" t="s">
        <v>149</v>
      </c>
      <c r="C2004" s="10" t="s">
        <v>13</v>
      </c>
      <c r="D2004" s="10" t="s">
        <v>150</v>
      </c>
      <c r="F2004" s="10" t="s">
        <v>2001</v>
      </c>
      <c r="G2004" s="10" t="s">
        <v>79</v>
      </c>
      <c r="H2004" s="10" t="s">
        <v>80</v>
      </c>
      <c r="I2004" s="10" t="s">
        <v>201</v>
      </c>
      <c r="K2004" s="41" t="s">
        <v>198</v>
      </c>
    </row>
    <row r="2005" spans="1:11" x14ac:dyDescent="0.25">
      <c r="A2005" s="10" t="s">
        <v>148</v>
      </c>
      <c r="B2005" s="10" t="s">
        <v>149</v>
      </c>
      <c r="C2005" s="10" t="s">
        <v>13</v>
      </c>
      <c r="D2005" s="10" t="s">
        <v>150</v>
      </c>
      <c r="F2005" s="10" t="s">
        <v>1976</v>
      </c>
      <c r="G2005" s="10" t="s">
        <v>1977</v>
      </c>
      <c r="H2005" s="10" t="s">
        <v>123</v>
      </c>
      <c r="I2005" s="10" t="s">
        <v>267</v>
      </c>
      <c r="K2005" s="41" t="s">
        <v>204</v>
      </c>
    </row>
    <row r="2006" spans="1:11" x14ac:dyDescent="0.25">
      <c r="A2006" s="10" t="s">
        <v>148</v>
      </c>
      <c r="B2006" s="10" t="s">
        <v>149</v>
      </c>
      <c r="C2006" s="10" t="s">
        <v>13</v>
      </c>
      <c r="D2006" s="10" t="s">
        <v>150</v>
      </c>
      <c r="F2006" s="10" t="s">
        <v>2002</v>
      </c>
      <c r="G2006" s="10" t="s">
        <v>84</v>
      </c>
      <c r="H2006" s="10" t="s">
        <v>85</v>
      </c>
      <c r="I2006" s="10" t="s">
        <v>29</v>
      </c>
      <c r="K2006" s="41" t="s">
        <v>198</v>
      </c>
    </row>
    <row r="2007" spans="1:11" x14ac:dyDescent="0.25">
      <c r="A2007" s="10" t="s">
        <v>148</v>
      </c>
      <c r="B2007" s="10" t="s">
        <v>149</v>
      </c>
      <c r="C2007" s="10" t="s">
        <v>13</v>
      </c>
      <c r="D2007" s="10" t="s">
        <v>150</v>
      </c>
      <c r="F2007" s="10" t="s">
        <v>2005</v>
      </c>
      <c r="G2007" s="10" t="s">
        <v>89</v>
      </c>
      <c r="H2007" s="10" t="s">
        <v>90</v>
      </c>
      <c r="I2007" s="10" t="s">
        <v>201</v>
      </c>
      <c r="K2007" s="41" t="s">
        <v>198</v>
      </c>
    </row>
    <row r="2008" spans="1:11" x14ac:dyDescent="0.25">
      <c r="A2008" s="10" t="s">
        <v>148</v>
      </c>
      <c r="B2008" s="10" t="s">
        <v>149</v>
      </c>
      <c r="C2008" s="10" t="s">
        <v>13</v>
      </c>
      <c r="D2008" s="10" t="s">
        <v>150</v>
      </c>
      <c r="F2008" s="10" t="s">
        <v>108</v>
      </c>
      <c r="G2008" s="10" t="s">
        <v>109</v>
      </c>
      <c r="H2008" s="10" t="s">
        <v>110</v>
      </c>
      <c r="I2008" s="10" t="s">
        <v>201</v>
      </c>
      <c r="K2008" s="41" t="s">
        <v>198</v>
      </c>
    </row>
    <row r="2009" spans="1:11" x14ac:dyDescent="0.25">
      <c r="A2009" s="10" t="s">
        <v>148</v>
      </c>
      <c r="B2009" s="10" t="s">
        <v>149</v>
      </c>
      <c r="C2009" s="10" t="s">
        <v>13</v>
      </c>
      <c r="D2009" s="10" t="s">
        <v>150</v>
      </c>
      <c r="F2009" s="10" t="s">
        <v>1996</v>
      </c>
      <c r="G2009" s="10" t="s">
        <v>91</v>
      </c>
      <c r="H2009" s="10" t="s">
        <v>92</v>
      </c>
      <c r="I2009" s="10" t="s">
        <v>201</v>
      </c>
      <c r="K2009" s="41" t="s">
        <v>198</v>
      </c>
    </row>
    <row r="2010" spans="1:11" x14ac:dyDescent="0.25">
      <c r="A2010" s="10" t="s">
        <v>148</v>
      </c>
      <c r="B2010" s="10" t="s">
        <v>149</v>
      </c>
      <c r="C2010" s="10" t="s">
        <v>13</v>
      </c>
      <c r="D2010" s="10" t="s">
        <v>150</v>
      </c>
      <c r="F2010" s="7" t="s">
        <v>3000</v>
      </c>
      <c r="G2010" s="10" t="s">
        <v>81</v>
      </c>
      <c r="H2010" s="10" t="s">
        <v>82</v>
      </c>
      <c r="I2010" s="7" t="s">
        <v>83</v>
      </c>
      <c r="K2010" s="41" t="s">
        <v>198</v>
      </c>
    </row>
    <row r="2011" spans="1:11" x14ac:dyDescent="0.25">
      <c r="A2011" s="10" t="s">
        <v>148</v>
      </c>
      <c r="B2011" s="10" t="s">
        <v>149</v>
      </c>
      <c r="C2011" s="10" t="s">
        <v>13</v>
      </c>
      <c r="D2011" s="10" t="s">
        <v>150</v>
      </c>
      <c r="F2011" s="10" t="s">
        <v>2397</v>
      </c>
      <c r="G2011" s="10" t="s">
        <v>73</v>
      </c>
      <c r="H2011" s="10" t="s">
        <v>74</v>
      </c>
      <c r="I2011" s="10" t="s">
        <v>201</v>
      </c>
      <c r="K2011" s="41" t="s">
        <v>198</v>
      </c>
    </row>
    <row r="2012" spans="1:11" x14ac:dyDescent="0.25">
      <c r="A2012" s="10" t="s">
        <v>148</v>
      </c>
      <c r="B2012" s="10" t="s">
        <v>149</v>
      </c>
      <c r="C2012" s="10" t="s">
        <v>13</v>
      </c>
      <c r="D2012" s="10" t="s">
        <v>150</v>
      </c>
      <c r="F2012" s="10" t="s">
        <v>96</v>
      </c>
      <c r="G2012" s="10" t="s">
        <v>96</v>
      </c>
      <c r="H2012" s="10" t="s">
        <v>97</v>
      </c>
      <c r="I2012" s="10" t="s">
        <v>29</v>
      </c>
      <c r="K2012" s="41" t="s">
        <v>198</v>
      </c>
    </row>
    <row r="2013" spans="1:11" x14ac:dyDescent="0.25">
      <c r="A2013" s="10" t="s">
        <v>148</v>
      </c>
      <c r="B2013" s="10" t="s">
        <v>149</v>
      </c>
      <c r="C2013" s="10" t="s">
        <v>13</v>
      </c>
      <c r="D2013" s="10" t="s">
        <v>150</v>
      </c>
      <c r="F2013" s="10" t="s">
        <v>1084</v>
      </c>
      <c r="G2013" s="10" t="s">
        <v>100</v>
      </c>
      <c r="H2013" s="10" t="s">
        <v>101</v>
      </c>
      <c r="I2013" s="10" t="s">
        <v>201</v>
      </c>
      <c r="K2013" s="41" t="s">
        <v>198</v>
      </c>
    </row>
    <row r="2014" spans="1:11" x14ac:dyDescent="0.25">
      <c r="A2014" s="10" t="s">
        <v>148</v>
      </c>
      <c r="B2014" s="10" t="s">
        <v>149</v>
      </c>
      <c r="C2014" s="10" t="s">
        <v>13</v>
      </c>
      <c r="D2014" s="10" t="s">
        <v>150</v>
      </c>
      <c r="F2014" s="10" t="s">
        <v>2133</v>
      </c>
      <c r="G2014" s="10" t="s">
        <v>159</v>
      </c>
      <c r="H2014" s="10" t="s">
        <v>160</v>
      </c>
      <c r="I2014" s="10" t="s">
        <v>61</v>
      </c>
      <c r="K2014" s="41" t="s">
        <v>198</v>
      </c>
    </row>
    <row r="2015" spans="1:11" x14ac:dyDescent="0.25">
      <c r="A2015" s="10" t="s">
        <v>148</v>
      </c>
      <c r="B2015" s="10" t="s">
        <v>149</v>
      </c>
      <c r="C2015" s="10" t="s">
        <v>13</v>
      </c>
      <c r="D2015" s="10" t="s">
        <v>150</v>
      </c>
      <c r="F2015" s="10" t="s">
        <v>161</v>
      </c>
      <c r="G2015" s="10" t="s">
        <v>162</v>
      </c>
      <c r="H2015" s="10" t="s">
        <v>163</v>
      </c>
      <c r="I2015" s="10" t="s">
        <v>29</v>
      </c>
      <c r="K2015" s="41" t="s">
        <v>204</v>
      </c>
    </row>
    <row r="2016" spans="1:11" x14ac:dyDescent="0.25">
      <c r="A2016" s="10" t="s">
        <v>148</v>
      </c>
      <c r="B2016" s="10" t="s">
        <v>149</v>
      </c>
      <c r="C2016" s="10" t="s">
        <v>13</v>
      </c>
      <c r="D2016" s="10" t="s">
        <v>150</v>
      </c>
      <c r="F2016" s="10" t="s">
        <v>2012</v>
      </c>
      <c r="G2016" s="10" t="s">
        <v>114</v>
      </c>
      <c r="H2016" s="10" t="s">
        <v>115</v>
      </c>
      <c r="I2016" s="10" t="s">
        <v>201</v>
      </c>
      <c r="K2016" s="41" t="s">
        <v>198</v>
      </c>
    </row>
    <row r="2017" spans="1:12" x14ac:dyDescent="0.25">
      <c r="A2017" s="10" t="s">
        <v>148</v>
      </c>
      <c r="B2017" s="10" t="s">
        <v>149</v>
      </c>
      <c r="C2017" s="10" t="s">
        <v>13</v>
      </c>
      <c r="D2017" s="10" t="s">
        <v>150</v>
      </c>
      <c r="F2017" s="10" t="s">
        <v>2013</v>
      </c>
      <c r="G2017" s="10" t="s">
        <v>116</v>
      </c>
      <c r="H2017" s="10" t="s">
        <v>117</v>
      </c>
      <c r="I2017" s="7" t="s">
        <v>83</v>
      </c>
      <c r="K2017" s="41" t="s">
        <v>204</v>
      </c>
    </row>
    <row r="2018" spans="1:12" x14ac:dyDescent="0.25">
      <c r="A2018" s="10" t="s">
        <v>148</v>
      </c>
      <c r="B2018" s="10" t="s">
        <v>149</v>
      </c>
      <c r="C2018" s="10" t="s">
        <v>13</v>
      </c>
      <c r="D2018" s="10" t="s">
        <v>150</v>
      </c>
      <c r="F2018" s="10" t="s">
        <v>2484</v>
      </c>
      <c r="G2018" s="10" t="s">
        <v>166</v>
      </c>
      <c r="H2018" s="10" t="s">
        <v>167</v>
      </c>
      <c r="I2018" s="10" t="s">
        <v>15</v>
      </c>
      <c r="K2018" s="41" t="s">
        <v>198</v>
      </c>
    </row>
    <row r="2019" spans="1:12" x14ac:dyDescent="0.25">
      <c r="A2019" s="10" t="s">
        <v>148</v>
      </c>
      <c r="B2019" s="10" t="s">
        <v>149</v>
      </c>
      <c r="C2019" s="10" t="s">
        <v>13</v>
      </c>
      <c r="D2019" s="10" t="s">
        <v>150</v>
      </c>
      <c r="F2019" s="10" t="s">
        <v>2054</v>
      </c>
      <c r="G2019" s="10" t="s">
        <v>164</v>
      </c>
      <c r="H2019" s="10" t="s">
        <v>165</v>
      </c>
      <c r="I2019" s="10" t="s">
        <v>29</v>
      </c>
      <c r="K2019" s="41" t="s">
        <v>204</v>
      </c>
    </row>
    <row r="2020" spans="1:12" x14ac:dyDescent="0.25">
      <c r="A2020" s="10" t="s">
        <v>148</v>
      </c>
      <c r="B2020" s="10" t="s">
        <v>149</v>
      </c>
      <c r="C2020" s="10" t="s">
        <v>13</v>
      </c>
      <c r="D2020" s="10" t="s">
        <v>150</v>
      </c>
      <c r="F2020" s="10" t="s">
        <v>2016</v>
      </c>
      <c r="G2020" s="10" t="s">
        <v>128</v>
      </c>
      <c r="H2020" s="10" t="s">
        <v>129</v>
      </c>
      <c r="I2020" s="10" t="s">
        <v>201</v>
      </c>
      <c r="K2020" s="41" t="s">
        <v>198</v>
      </c>
      <c r="L2020" s="45"/>
    </row>
    <row r="2021" spans="1:12" x14ac:dyDescent="0.25">
      <c r="A2021" s="10" t="s">
        <v>2566</v>
      </c>
      <c r="B2021" s="10" t="s">
        <v>2567</v>
      </c>
      <c r="C2021" s="10" t="s">
        <v>19</v>
      </c>
      <c r="D2021" s="10" t="s">
        <v>2568</v>
      </c>
    </row>
    <row r="2022" spans="1:12" x14ac:dyDescent="0.25">
      <c r="A2022" s="10" t="s">
        <v>1825</v>
      </c>
      <c r="B2022" s="10" t="s">
        <v>1826</v>
      </c>
      <c r="C2022" s="10" t="s">
        <v>19</v>
      </c>
      <c r="D2022" s="10" t="s">
        <v>1827</v>
      </c>
    </row>
    <row r="2023" spans="1:12" x14ac:dyDescent="0.25">
      <c r="A2023" s="10" t="s">
        <v>2569</v>
      </c>
      <c r="B2023" s="10" t="s">
        <v>2570</v>
      </c>
      <c r="C2023" s="10" t="s">
        <v>19</v>
      </c>
      <c r="D2023" s="10" t="s">
        <v>2571</v>
      </c>
      <c r="F2023" s="10" t="s">
        <v>2659</v>
      </c>
      <c r="G2023" s="10" t="s">
        <v>2636</v>
      </c>
      <c r="H2023" s="10" t="s">
        <v>2637</v>
      </c>
      <c r="I2023" s="10" t="s">
        <v>201</v>
      </c>
      <c r="K2023" s="10" t="s">
        <v>198</v>
      </c>
    </row>
    <row r="2024" spans="1:12" x14ac:dyDescent="0.25">
      <c r="A2024" s="10" t="s">
        <v>2569</v>
      </c>
      <c r="B2024" s="10" t="s">
        <v>2570</v>
      </c>
      <c r="C2024" s="10" t="s">
        <v>19</v>
      </c>
      <c r="D2024" s="10" t="s">
        <v>2571</v>
      </c>
      <c r="F2024" s="10" t="s">
        <v>2234</v>
      </c>
      <c r="G2024" s="10" t="s">
        <v>2640</v>
      </c>
      <c r="H2024" s="10" t="s">
        <v>928</v>
      </c>
      <c r="I2024" s="10" t="s">
        <v>201</v>
      </c>
      <c r="K2024" s="10" t="s">
        <v>204</v>
      </c>
    </row>
    <row r="2025" spans="1:12" x14ac:dyDescent="0.25">
      <c r="A2025" s="10" t="s">
        <v>2569</v>
      </c>
      <c r="B2025" s="10" t="s">
        <v>2570</v>
      </c>
      <c r="C2025" s="10" t="s">
        <v>19</v>
      </c>
      <c r="D2025" s="10" t="s">
        <v>2571</v>
      </c>
      <c r="F2025" s="10" t="s">
        <v>2660</v>
      </c>
      <c r="G2025" s="10" t="s">
        <v>2638</v>
      </c>
      <c r="H2025" s="10" t="s">
        <v>2639</v>
      </c>
      <c r="I2025" s="10" t="s">
        <v>201</v>
      </c>
      <c r="K2025" s="10" t="s">
        <v>198</v>
      </c>
    </row>
    <row r="2026" spans="1:12" x14ac:dyDescent="0.25">
      <c r="A2026" s="10" t="s">
        <v>2569</v>
      </c>
      <c r="B2026" s="10" t="s">
        <v>2570</v>
      </c>
      <c r="C2026" s="10" t="s">
        <v>19</v>
      </c>
      <c r="D2026" s="10" t="s">
        <v>2571</v>
      </c>
    </row>
    <row r="2027" spans="1:12" x14ac:dyDescent="0.25">
      <c r="A2027" s="10" t="s">
        <v>2572</v>
      </c>
      <c r="B2027" s="10" t="s">
        <v>2573</v>
      </c>
      <c r="C2027" s="10" t="s">
        <v>19</v>
      </c>
      <c r="D2027" s="10" t="s">
        <v>2574</v>
      </c>
      <c r="F2027" s="10" t="s">
        <v>2663</v>
      </c>
      <c r="G2027" s="10" t="s">
        <v>978</v>
      </c>
      <c r="H2027" s="10" t="s">
        <v>979</v>
      </c>
      <c r="I2027" s="10" t="s">
        <v>61</v>
      </c>
      <c r="K2027" s="10" t="s">
        <v>198</v>
      </c>
    </row>
    <row r="2028" spans="1:12" x14ac:dyDescent="0.25">
      <c r="A2028" s="10" t="s">
        <v>2572</v>
      </c>
      <c r="B2028" s="10" t="s">
        <v>2573</v>
      </c>
      <c r="C2028" s="10" t="s">
        <v>19</v>
      </c>
      <c r="D2028" s="10" t="s">
        <v>2574</v>
      </c>
      <c r="F2028" s="10" t="s">
        <v>1983</v>
      </c>
      <c r="G2028" s="10" t="s">
        <v>27</v>
      </c>
      <c r="H2028" s="10" t="s">
        <v>28</v>
      </c>
      <c r="I2028" s="10" t="s">
        <v>15</v>
      </c>
      <c r="K2028" s="10" t="s">
        <v>204</v>
      </c>
    </row>
    <row r="2029" spans="1:12" x14ac:dyDescent="0.25">
      <c r="A2029" s="10" t="s">
        <v>2572</v>
      </c>
      <c r="B2029" s="10" t="s">
        <v>2573</v>
      </c>
      <c r="C2029" s="10" t="s">
        <v>19</v>
      </c>
      <c r="D2029" s="10" t="s">
        <v>2574</v>
      </c>
      <c r="F2029" s="10" t="s">
        <v>2647</v>
      </c>
      <c r="G2029" s="10" t="s">
        <v>2647</v>
      </c>
      <c r="H2029" s="10" t="s">
        <v>2648</v>
      </c>
      <c r="I2029" s="10" t="s">
        <v>201</v>
      </c>
      <c r="K2029" s="10" t="s">
        <v>198</v>
      </c>
    </row>
    <row r="2030" spans="1:12" x14ac:dyDescent="0.25">
      <c r="A2030" s="10" t="s">
        <v>2572</v>
      </c>
      <c r="B2030" s="10" t="s">
        <v>2573</v>
      </c>
      <c r="C2030" s="10" t="s">
        <v>19</v>
      </c>
      <c r="D2030" s="10" t="s">
        <v>2574</v>
      </c>
      <c r="F2030" s="10" t="s">
        <v>2661</v>
      </c>
      <c r="G2030" s="10" t="s">
        <v>2641</v>
      </c>
      <c r="H2030" s="10" t="s">
        <v>2642</v>
      </c>
      <c r="I2030" s="10" t="s">
        <v>201</v>
      </c>
      <c r="K2030" s="10" t="s">
        <v>198</v>
      </c>
    </row>
    <row r="2031" spans="1:12" x14ac:dyDescent="0.25">
      <c r="A2031" s="10" t="s">
        <v>2572</v>
      </c>
      <c r="B2031" s="10" t="s">
        <v>2573</v>
      </c>
      <c r="C2031" s="10" t="s">
        <v>19</v>
      </c>
      <c r="D2031" s="10" t="s">
        <v>2574</v>
      </c>
      <c r="F2031" s="10" t="s">
        <v>2665</v>
      </c>
      <c r="G2031" s="10" t="s">
        <v>2653</v>
      </c>
      <c r="H2031" s="10" t="s">
        <v>2654</v>
      </c>
      <c r="I2031" s="10" t="s">
        <v>15</v>
      </c>
      <c r="K2031" s="10" t="s">
        <v>198</v>
      </c>
    </row>
    <row r="2032" spans="1:12" x14ac:dyDescent="0.25">
      <c r="A2032" s="10" t="s">
        <v>2572</v>
      </c>
      <c r="B2032" s="10" t="s">
        <v>2573</v>
      </c>
      <c r="C2032" s="10" t="s">
        <v>19</v>
      </c>
      <c r="D2032" s="10" t="s">
        <v>2574</v>
      </c>
      <c r="F2032" s="10" t="s">
        <v>1974</v>
      </c>
      <c r="G2032" s="10" t="s">
        <v>1975</v>
      </c>
      <c r="H2032" s="10" t="s">
        <v>121</v>
      </c>
      <c r="I2032" s="10" t="s">
        <v>267</v>
      </c>
      <c r="K2032" s="10" t="s">
        <v>198</v>
      </c>
    </row>
    <row r="2033" spans="1:11" x14ac:dyDescent="0.25">
      <c r="A2033" s="10" t="s">
        <v>2572</v>
      </c>
      <c r="B2033" s="10" t="s">
        <v>2573</v>
      </c>
      <c r="C2033" s="10" t="s">
        <v>19</v>
      </c>
      <c r="D2033" s="10" t="s">
        <v>2574</v>
      </c>
      <c r="F2033" s="10" t="s">
        <v>2666</v>
      </c>
      <c r="G2033" s="10" t="s">
        <v>2655</v>
      </c>
      <c r="H2033" s="10" t="s">
        <v>2656</v>
      </c>
      <c r="I2033" s="10" t="s">
        <v>15</v>
      </c>
      <c r="K2033" s="10" t="s">
        <v>204</v>
      </c>
    </row>
    <row r="2034" spans="1:11" x14ac:dyDescent="0.25">
      <c r="A2034" s="10" t="s">
        <v>2572</v>
      </c>
      <c r="B2034" s="10" t="s">
        <v>2573</v>
      </c>
      <c r="C2034" s="10" t="s">
        <v>19</v>
      </c>
      <c r="D2034" s="10" t="s">
        <v>2574</v>
      </c>
      <c r="F2034" s="10" t="s">
        <v>2667</v>
      </c>
      <c r="G2034" s="10" t="s">
        <v>2651</v>
      </c>
      <c r="H2034" s="10" t="s">
        <v>2652</v>
      </c>
      <c r="I2034" s="10" t="s">
        <v>201</v>
      </c>
      <c r="K2034" s="10" t="s">
        <v>198</v>
      </c>
    </row>
    <row r="2035" spans="1:11" x14ac:dyDescent="0.25">
      <c r="A2035" s="10" t="s">
        <v>2572</v>
      </c>
      <c r="B2035" s="10" t="s">
        <v>2573</v>
      </c>
      <c r="C2035" s="10" t="s">
        <v>19</v>
      </c>
      <c r="D2035" s="10" t="s">
        <v>2574</v>
      </c>
      <c r="F2035" s="10" t="s">
        <v>2662</v>
      </c>
      <c r="G2035" s="10" t="s">
        <v>2643</v>
      </c>
      <c r="H2035" s="10" t="s">
        <v>2644</v>
      </c>
      <c r="I2035" s="10" t="s">
        <v>201</v>
      </c>
      <c r="K2035" s="10" t="s">
        <v>204</v>
      </c>
    </row>
    <row r="2036" spans="1:11" x14ac:dyDescent="0.25">
      <c r="A2036" s="10" t="s">
        <v>2572</v>
      </c>
      <c r="B2036" s="10" t="s">
        <v>2573</v>
      </c>
      <c r="C2036" s="10" t="s">
        <v>19</v>
      </c>
      <c r="D2036" s="10" t="s">
        <v>2574</v>
      </c>
      <c r="F2036" s="10" t="s">
        <v>2667</v>
      </c>
      <c r="G2036" s="10" t="s">
        <v>2649</v>
      </c>
      <c r="H2036" s="10" t="s">
        <v>2650</v>
      </c>
      <c r="I2036" s="10" t="s">
        <v>201</v>
      </c>
      <c r="K2036" s="10" t="s">
        <v>198</v>
      </c>
    </row>
    <row r="2037" spans="1:11" x14ac:dyDescent="0.25">
      <c r="A2037" s="10" t="s">
        <v>2572</v>
      </c>
      <c r="B2037" s="10" t="s">
        <v>2573</v>
      </c>
      <c r="C2037" s="10" t="s">
        <v>19</v>
      </c>
      <c r="D2037" s="10" t="s">
        <v>2574</v>
      </c>
      <c r="F2037" s="10" t="s">
        <v>1976</v>
      </c>
      <c r="G2037" s="10" t="s">
        <v>1977</v>
      </c>
      <c r="H2037" s="10" t="s">
        <v>123</v>
      </c>
      <c r="I2037" s="10" t="s">
        <v>267</v>
      </c>
      <c r="K2037" s="10" t="s">
        <v>198</v>
      </c>
    </row>
    <row r="2038" spans="1:11" x14ac:dyDescent="0.25">
      <c r="A2038" s="10" t="s">
        <v>2572</v>
      </c>
      <c r="B2038" s="10" t="s">
        <v>2573</v>
      </c>
      <c r="C2038" s="10" t="s">
        <v>19</v>
      </c>
      <c r="D2038" s="10" t="s">
        <v>2574</v>
      </c>
      <c r="F2038" s="10" t="s">
        <v>2630</v>
      </c>
      <c r="G2038" s="10" t="s">
        <v>1584</v>
      </c>
      <c r="H2038" s="10" t="s">
        <v>1585</v>
      </c>
      <c r="I2038" s="10" t="s">
        <v>201</v>
      </c>
      <c r="K2038" s="10" t="s">
        <v>198</v>
      </c>
    </row>
    <row r="2039" spans="1:11" x14ac:dyDescent="0.25">
      <c r="A2039" s="10" t="s">
        <v>2572</v>
      </c>
      <c r="B2039" s="10" t="s">
        <v>2573</v>
      </c>
      <c r="C2039" s="10" t="s">
        <v>19</v>
      </c>
      <c r="D2039" s="10" t="s">
        <v>2574</v>
      </c>
      <c r="F2039" s="10" t="s">
        <v>2889</v>
      </c>
      <c r="G2039" s="10" t="s">
        <v>2290</v>
      </c>
      <c r="H2039" s="10" t="s">
        <v>606</v>
      </c>
      <c r="I2039" s="10" t="s">
        <v>15</v>
      </c>
      <c r="K2039" s="10" t="s">
        <v>198</v>
      </c>
    </row>
    <row r="2040" spans="1:11" x14ac:dyDescent="0.25">
      <c r="A2040" s="10" t="s">
        <v>2572</v>
      </c>
      <c r="B2040" s="10" t="s">
        <v>2573</v>
      </c>
      <c r="C2040" s="10" t="s">
        <v>19</v>
      </c>
      <c r="D2040" s="10" t="s">
        <v>2574</v>
      </c>
      <c r="F2040" s="10" t="s">
        <v>2664</v>
      </c>
      <c r="G2040" s="10" t="s">
        <v>2657</v>
      </c>
      <c r="H2040" s="10" t="s">
        <v>2658</v>
      </c>
      <c r="I2040" s="10" t="s">
        <v>15</v>
      </c>
      <c r="K2040" s="10" t="s">
        <v>204</v>
      </c>
    </row>
    <row r="2041" spans="1:11" x14ac:dyDescent="0.25">
      <c r="A2041" s="10" t="s">
        <v>2572</v>
      </c>
      <c r="B2041" s="10" t="s">
        <v>2573</v>
      </c>
      <c r="C2041" s="10" t="s">
        <v>19</v>
      </c>
      <c r="D2041" s="10" t="s">
        <v>2574</v>
      </c>
      <c r="F2041" s="10" t="s">
        <v>2668</v>
      </c>
      <c r="G2041" s="10" t="s">
        <v>2645</v>
      </c>
      <c r="H2041" s="10" t="s">
        <v>2646</v>
      </c>
      <c r="I2041" s="10" t="s">
        <v>201</v>
      </c>
      <c r="K2041" s="10" t="s">
        <v>204</v>
      </c>
    </row>
    <row r="2042" spans="1:11" x14ac:dyDescent="0.25">
      <c r="A2042" s="10" t="s">
        <v>2572</v>
      </c>
      <c r="B2042" s="10" t="s">
        <v>2573</v>
      </c>
      <c r="C2042" s="10" t="s">
        <v>19</v>
      </c>
      <c r="D2042" s="10" t="s">
        <v>2574</v>
      </c>
      <c r="F2042" s="10" t="s">
        <v>1413</v>
      </c>
      <c r="G2042" s="10" t="s">
        <v>2393</v>
      </c>
      <c r="H2042" s="10" t="s">
        <v>953</v>
      </c>
      <c r="I2042" s="10" t="s">
        <v>15</v>
      </c>
      <c r="K2042" s="10" t="s">
        <v>198</v>
      </c>
    </row>
    <row r="2043" spans="1:11" x14ac:dyDescent="0.25">
      <c r="A2043" s="10" t="s">
        <v>2572</v>
      </c>
      <c r="B2043" s="10" t="s">
        <v>2573</v>
      </c>
      <c r="C2043" s="10" t="s">
        <v>19</v>
      </c>
      <c r="D2043" s="10" t="s">
        <v>2574</v>
      </c>
    </row>
    <row r="2044" spans="1:11" x14ac:dyDescent="0.25">
      <c r="A2044" s="10" t="s">
        <v>1966</v>
      </c>
      <c r="B2044" s="10" t="s">
        <v>435</v>
      </c>
      <c r="C2044" s="10" t="s">
        <v>19</v>
      </c>
      <c r="D2044" s="10" t="s">
        <v>435</v>
      </c>
    </row>
    <row r="2045" spans="1:11" x14ac:dyDescent="0.25">
      <c r="A2045" s="10" t="s">
        <v>1293</v>
      </c>
      <c r="B2045" s="10" t="s">
        <v>1291</v>
      </c>
      <c r="C2045" s="10" t="s">
        <v>19</v>
      </c>
      <c r="D2045" s="10" t="s">
        <v>1292</v>
      </c>
      <c r="F2045" s="10" t="s">
        <v>1981</v>
      </c>
      <c r="G2045" s="10" t="s">
        <v>1037</v>
      </c>
      <c r="H2045" s="10" t="s">
        <v>31</v>
      </c>
      <c r="I2045" s="10" t="s">
        <v>201</v>
      </c>
      <c r="K2045" s="10" t="s">
        <v>198</v>
      </c>
    </row>
    <row r="2046" spans="1:11" x14ac:dyDescent="0.25">
      <c r="A2046" s="10" t="s">
        <v>1293</v>
      </c>
      <c r="B2046" s="10" t="s">
        <v>1291</v>
      </c>
      <c r="C2046" s="10" t="s">
        <v>19</v>
      </c>
      <c r="D2046" s="10" t="s">
        <v>1292</v>
      </c>
      <c r="F2046" s="10" t="s">
        <v>1982</v>
      </c>
      <c r="G2046" s="10" t="s">
        <v>1180</v>
      </c>
      <c r="H2046" s="10" t="s">
        <v>26</v>
      </c>
      <c r="I2046" s="10" t="s">
        <v>201</v>
      </c>
      <c r="K2046" s="10" t="s">
        <v>198</v>
      </c>
    </row>
    <row r="2047" spans="1:11" x14ac:dyDescent="0.25">
      <c r="A2047" s="10" t="s">
        <v>1293</v>
      </c>
      <c r="B2047" s="10" t="s">
        <v>1291</v>
      </c>
      <c r="C2047" s="10" t="s">
        <v>19</v>
      </c>
      <c r="D2047" s="10" t="s">
        <v>1292</v>
      </c>
      <c r="F2047" s="10" t="s">
        <v>2188</v>
      </c>
      <c r="G2047" s="10" t="s">
        <v>447</v>
      </c>
      <c r="H2047" s="10" t="s">
        <v>448</v>
      </c>
      <c r="I2047" s="10" t="s">
        <v>15</v>
      </c>
      <c r="K2047" s="10" t="s">
        <v>198</v>
      </c>
    </row>
    <row r="2048" spans="1:11" x14ac:dyDescent="0.25">
      <c r="A2048" s="10" t="s">
        <v>1293</v>
      </c>
      <c r="B2048" s="10" t="s">
        <v>1291</v>
      </c>
      <c r="C2048" s="10" t="s">
        <v>19</v>
      </c>
      <c r="D2048" s="10" t="s">
        <v>1292</v>
      </c>
      <c r="F2048" s="10" t="s">
        <v>2433</v>
      </c>
      <c r="G2048" s="10" t="s">
        <v>1153</v>
      </c>
      <c r="H2048" s="10" t="s">
        <v>1154</v>
      </c>
      <c r="I2048" s="10" t="s">
        <v>201</v>
      </c>
      <c r="K2048" s="10" t="s">
        <v>198</v>
      </c>
    </row>
    <row r="2049" spans="1:11" x14ac:dyDescent="0.25">
      <c r="A2049" s="10" t="s">
        <v>1293</v>
      </c>
      <c r="B2049" s="10" t="s">
        <v>1291</v>
      </c>
      <c r="C2049" s="10" t="s">
        <v>19</v>
      </c>
      <c r="D2049" s="10" t="s">
        <v>1292</v>
      </c>
      <c r="F2049" s="10" t="s">
        <v>2434</v>
      </c>
      <c r="G2049" s="10" t="s">
        <v>1178</v>
      </c>
      <c r="H2049" s="10" t="s">
        <v>1179</v>
      </c>
      <c r="I2049" s="10" t="s">
        <v>201</v>
      </c>
      <c r="K2049" s="10" t="s">
        <v>198</v>
      </c>
    </row>
    <row r="2050" spans="1:11" x14ac:dyDescent="0.25">
      <c r="A2050" s="10" t="s">
        <v>1293</v>
      </c>
      <c r="B2050" s="10" t="s">
        <v>1291</v>
      </c>
      <c r="C2050" s="10" t="s">
        <v>19</v>
      </c>
      <c r="D2050" s="10" t="s">
        <v>1292</v>
      </c>
      <c r="F2050" s="10" t="s">
        <v>1042</v>
      </c>
      <c r="G2050" s="10" t="s">
        <v>37</v>
      </c>
      <c r="H2050" s="10" t="s">
        <v>38</v>
      </c>
      <c r="I2050" s="10" t="s">
        <v>201</v>
      </c>
      <c r="K2050" s="10" t="s">
        <v>198</v>
      </c>
    </row>
    <row r="2051" spans="1:11" x14ac:dyDescent="0.25">
      <c r="A2051" s="10" t="s">
        <v>1293</v>
      </c>
      <c r="B2051" s="10" t="s">
        <v>1291</v>
      </c>
      <c r="C2051" s="10" t="s">
        <v>19</v>
      </c>
      <c r="D2051" s="10" t="s">
        <v>1292</v>
      </c>
      <c r="F2051" s="10" t="s">
        <v>1169</v>
      </c>
      <c r="G2051" s="10" t="s">
        <v>1170</v>
      </c>
      <c r="H2051" s="10" t="s">
        <v>1023</v>
      </c>
      <c r="I2051" s="10" t="s">
        <v>15</v>
      </c>
      <c r="K2051" s="10" t="s">
        <v>198</v>
      </c>
    </row>
    <row r="2052" spans="1:11" x14ac:dyDescent="0.25">
      <c r="A2052" s="10" t="s">
        <v>1293</v>
      </c>
      <c r="B2052" s="10" t="s">
        <v>1291</v>
      </c>
      <c r="C2052" s="10" t="s">
        <v>19</v>
      </c>
      <c r="D2052" s="10" t="s">
        <v>1292</v>
      </c>
      <c r="F2052" s="10" t="s">
        <v>2436</v>
      </c>
      <c r="G2052" s="10" t="s">
        <v>1161</v>
      </c>
      <c r="H2052" s="10" t="s">
        <v>1162</v>
      </c>
      <c r="I2052" s="10" t="s">
        <v>201</v>
      </c>
      <c r="K2052" s="10" t="s">
        <v>204</v>
      </c>
    </row>
    <row r="2053" spans="1:11" x14ac:dyDescent="0.25">
      <c r="A2053" s="10" t="s">
        <v>1293</v>
      </c>
      <c r="B2053" s="10" t="s">
        <v>1291</v>
      </c>
      <c r="C2053" s="10" t="s">
        <v>19</v>
      </c>
      <c r="D2053" s="10" t="s">
        <v>1292</v>
      </c>
      <c r="F2053" s="10" t="s">
        <v>2485</v>
      </c>
      <c r="G2053" s="10" t="s">
        <v>1176</v>
      </c>
      <c r="H2053" s="10" t="s">
        <v>68</v>
      </c>
      <c r="I2053" s="10" t="s">
        <v>201</v>
      </c>
      <c r="K2053" s="10" t="s">
        <v>198</v>
      </c>
    </row>
    <row r="2054" spans="1:11" x14ac:dyDescent="0.25">
      <c r="A2054" s="10" t="s">
        <v>1293</v>
      </c>
      <c r="B2054" s="10" t="s">
        <v>1291</v>
      </c>
      <c r="C2054" s="10" t="s">
        <v>19</v>
      </c>
      <c r="D2054" s="10" t="s">
        <v>1292</v>
      </c>
      <c r="F2054" s="10" t="s">
        <v>1032</v>
      </c>
      <c r="G2054" s="10" t="s">
        <v>1173</v>
      </c>
      <c r="H2054" s="10" t="s">
        <v>1034</v>
      </c>
      <c r="I2054" s="10" t="s">
        <v>201</v>
      </c>
      <c r="K2054" s="10" t="s">
        <v>198</v>
      </c>
    </row>
    <row r="2055" spans="1:11" s="50" customFormat="1" x14ac:dyDescent="0.25">
      <c r="A2055" s="50" t="s">
        <v>1293</v>
      </c>
      <c r="B2055" s="50" t="s">
        <v>1291</v>
      </c>
      <c r="C2055" s="50" t="s">
        <v>19</v>
      </c>
      <c r="D2055" s="50" t="s">
        <v>1292</v>
      </c>
      <c r="F2055" s="50" t="s">
        <v>1974</v>
      </c>
      <c r="G2055" s="50" t="s">
        <v>1975</v>
      </c>
      <c r="H2055" s="50" t="s">
        <v>121</v>
      </c>
      <c r="I2055" s="50" t="s">
        <v>267</v>
      </c>
      <c r="K2055" s="50" t="s">
        <v>198</v>
      </c>
    </row>
    <row r="2056" spans="1:11" x14ac:dyDescent="0.25">
      <c r="A2056" s="10" t="s">
        <v>1293</v>
      </c>
      <c r="B2056" s="10" t="s">
        <v>1291</v>
      </c>
      <c r="C2056" s="10" t="s">
        <v>19</v>
      </c>
      <c r="D2056" s="10" t="s">
        <v>1292</v>
      </c>
      <c r="F2056" s="10" t="s">
        <v>2462</v>
      </c>
      <c r="G2056" s="10" t="s">
        <v>1181</v>
      </c>
      <c r="H2056" s="10" t="s">
        <v>1182</v>
      </c>
      <c r="I2056" s="10" t="s">
        <v>201</v>
      </c>
      <c r="K2056" s="10" t="s">
        <v>198</v>
      </c>
    </row>
    <row r="2057" spans="1:11" x14ac:dyDescent="0.25">
      <c r="A2057" s="10" t="s">
        <v>1293</v>
      </c>
      <c r="B2057" s="10" t="s">
        <v>1291</v>
      </c>
      <c r="C2057" s="10" t="s">
        <v>19</v>
      </c>
      <c r="D2057" s="10" t="s">
        <v>1292</v>
      </c>
      <c r="F2057" s="10" t="s">
        <v>1995</v>
      </c>
      <c r="G2057" s="10" t="s">
        <v>63</v>
      </c>
      <c r="H2057" s="10" t="s">
        <v>64</v>
      </c>
      <c r="I2057" s="10" t="s">
        <v>201</v>
      </c>
      <c r="K2057" s="10" t="s">
        <v>198</v>
      </c>
    </row>
    <row r="2058" spans="1:11" x14ac:dyDescent="0.25">
      <c r="A2058" s="10" t="s">
        <v>1293</v>
      </c>
      <c r="B2058" s="10" t="s">
        <v>1291</v>
      </c>
      <c r="C2058" s="10" t="s">
        <v>19</v>
      </c>
      <c r="D2058" s="10" t="s">
        <v>1292</v>
      </c>
      <c r="F2058" s="10" t="s">
        <v>2437</v>
      </c>
      <c r="G2058" s="10" t="s">
        <v>1155</v>
      </c>
      <c r="H2058" s="10" t="s">
        <v>1156</v>
      </c>
      <c r="I2058" s="10" t="s">
        <v>201</v>
      </c>
      <c r="K2058" s="10" t="s">
        <v>198</v>
      </c>
    </row>
    <row r="2059" spans="1:11" x14ac:dyDescent="0.25">
      <c r="A2059" s="10" t="s">
        <v>1293</v>
      </c>
      <c r="B2059" s="10" t="s">
        <v>1291</v>
      </c>
      <c r="C2059" s="10" t="s">
        <v>19</v>
      </c>
      <c r="D2059" s="10" t="s">
        <v>1292</v>
      </c>
      <c r="F2059" s="10" t="s">
        <v>2438</v>
      </c>
      <c r="G2059" s="10" t="s">
        <v>1157</v>
      </c>
      <c r="H2059" s="10" t="s">
        <v>1158</v>
      </c>
      <c r="I2059" s="10" t="s">
        <v>201</v>
      </c>
      <c r="K2059" s="10" t="s">
        <v>198</v>
      </c>
    </row>
    <row r="2060" spans="1:11" x14ac:dyDescent="0.25">
      <c r="A2060" s="10" t="s">
        <v>1293</v>
      </c>
      <c r="B2060" s="10" t="s">
        <v>1291</v>
      </c>
      <c r="C2060" s="10" t="s">
        <v>19</v>
      </c>
      <c r="D2060" s="10" t="s">
        <v>1292</v>
      </c>
      <c r="F2060" s="10" t="s">
        <v>2439</v>
      </c>
      <c r="G2060" s="10" t="s">
        <v>1183</v>
      </c>
      <c r="H2060" s="10" t="s">
        <v>1184</v>
      </c>
      <c r="I2060" s="10" t="s">
        <v>201</v>
      </c>
      <c r="K2060" s="10" t="s">
        <v>198</v>
      </c>
    </row>
    <row r="2061" spans="1:11" x14ac:dyDescent="0.25">
      <c r="A2061" s="10" t="s">
        <v>1293</v>
      </c>
      <c r="B2061" s="10" t="s">
        <v>1291</v>
      </c>
      <c r="C2061" s="10" t="s">
        <v>19</v>
      </c>
      <c r="D2061" s="10" t="s">
        <v>1292</v>
      </c>
      <c r="F2061" s="10" t="s">
        <v>2176</v>
      </c>
      <c r="G2061" s="10" t="s">
        <v>1159</v>
      </c>
      <c r="H2061" s="10" t="s">
        <v>1160</v>
      </c>
      <c r="I2061" s="10" t="s">
        <v>201</v>
      </c>
      <c r="K2061" s="10" t="s">
        <v>198</v>
      </c>
    </row>
    <row r="2062" spans="1:11" x14ac:dyDescent="0.25">
      <c r="A2062" s="10" t="s">
        <v>1293</v>
      </c>
      <c r="B2062" s="10" t="s">
        <v>1291</v>
      </c>
      <c r="C2062" s="10" t="s">
        <v>19</v>
      </c>
      <c r="D2062" s="10" t="s">
        <v>1292</v>
      </c>
      <c r="F2062" s="10" t="s">
        <v>1040</v>
      </c>
      <c r="G2062" s="10" t="s">
        <v>2343</v>
      </c>
      <c r="H2062" s="10" t="s">
        <v>1041</v>
      </c>
      <c r="I2062" s="10" t="s">
        <v>315</v>
      </c>
      <c r="K2062" s="10" t="s">
        <v>198</v>
      </c>
    </row>
    <row r="2063" spans="1:11" x14ac:dyDescent="0.25">
      <c r="A2063" s="10" t="s">
        <v>1293</v>
      </c>
      <c r="B2063" s="10" t="s">
        <v>1291</v>
      </c>
      <c r="C2063" s="10" t="s">
        <v>19</v>
      </c>
      <c r="D2063" s="10" t="s">
        <v>1292</v>
      </c>
      <c r="F2063" s="10" t="s">
        <v>2126</v>
      </c>
      <c r="G2063" s="10" t="s">
        <v>79</v>
      </c>
      <c r="H2063" s="10" t="s">
        <v>80</v>
      </c>
      <c r="I2063" s="10" t="s">
        <v>201</v>
      </c>
      <c r="K2063" s="10" t="s">
        <v>198</v>
      </c>
    </row>
    <row r="2064" spans="1:11" x14ac:dyDescent="0.25">
      <c r="A2064" s="10" t="s">
        <v>1293</v>
      </c>
      <c r="B2064" s="10" t="s">
        <v>1291</v>
      </c>
      <c r="C2064" s="10" t="s">
        <v>19</v>
      </c>
      <c r="D2064" s="10" t="s">
        <v>1292</v>
      </c>
      <c r="F2064" s="10" t="s">
        <v>1168</v>
      </c>
      <c r="G2064" s="10" t="s">
        <v>1019</v>
      </c>
      <c r="H2064" s="10" t="s">
        <v>1020</v>
      </c>
      <c r="I2064" s="10" t="s">
        <v>15</v>
      </c>
      <c r="K2064" s="10" t="s">
        <v>204</v>
      </c>
    </row>
    <row r="2065" spans="1:11" x14ac:dyDescent="0.25">
      <c r="A2065" s="10" t="s">
        <v>1293</v>
      </c>
      <c r="B2065" s="10" t="s">
        <v>1291</v>
      </c>
      <c r="C2065" s="10" t="s">
        <v>19</v>
      </c>
      <c r="D2065" s="10" t="s">
        <v>1292</v>
      </c>
      <c r="F2065" s="10" t="s">
        <v>2467</v>
      </c>
      <c r="G2065" s="10" t="s">
        <v>1017</v>
      </c>
      <c r="H2065" s="10" t="s">
        <v>1018</v>
      </c>
      <c r="I2065" s="10" t="s">
        <v>15</v>
      </c>
      <c r="K2065" s="10" t="s">
        <v>204</v>
      </c>
    </row>
    <row r="2066" spans="1:11" x14ac:dyDescent="0.25">
      <c r="A2066" s="10" t="s">
        <v>1293</v>
      </c>
      <c r="B2066" s="10" t="s">
        <v>1291</v>
      </c>
      <c r="C2066" s="10" t="s">
        <v>19</v>
      </c>
      <c r="D2066" s="10" t="s">
        <v>1292</v>
      </c>
      <c r="F2066" s="10" t="s">
        <v>2029</v>
      </c>
      <c r="G2066" s="10" t="s">
        <v>1015</v>
      </c>
      <c r="H2066" s="10" t="s">
        <v>1016</v>
      </c>
      <c r="I2066" s="10" t="s">
        <v>15</v>
      </c>
      <c r="K2066" s="10" t="s">
        <v>204</v>
      </c>
    </row>
    <row r="2067" spans="1:11" s="50" customFormat="1" x14ac:dyDescent="0.25">
      <c r="A2067" s="50" t="s">
        <v>1293</v>
      </c>
      <c r="B2067" s="50" t="s">
        <v>1291</v>
      </c>
      <c r="C2067" s="50" t="s">
        <v>19</v>
      </c>
      <c r="D2067" s="50" t="s">
        <v>1292</v>
      </c>
      <c r="F2067" s="50" t="s">
        <v>1976</v>
      </c>
      <c r="G2067" s="50" t="s">
        <v>1977</v>
      </c>
      <c r="H2067" s="50" t="s">
        <v>123</v>
      </c>
      <c r="I2067" s="50" t="s">
        <v>267</v>
      </c>
      <c r="K2067" s="50" t="s">
        <v>198</v>
      </c>
    </row>
    <row r="2068" spans="1:11" x14ac:dyDescent="0.25">
      <c r="A2068" s="10" t="s">
        <v>1293</v>
      </c>
      <c r="B2068" s="10" t="s">
        <v>1291</v>
      </c>
      <c r="C2068" s="10" t="s">
        <v>19</v>
      </c>
      <c r="D2068" s="10" t="s">
        <v>1292</v>
      </c>
      <c r="F2068" s="10" t="s">
        <v>2031</v>
      </c>
      <c r="G2068" s="10" t="s">
        <v>498</v>
      </c>
      <c r="H2068" s="10" t="s">
        <v>499</v>
      </c>
      <c r="I2068" s="10" t="s">
        <v>201</v>
      </c>
      <c r="K2068" s="10" t="s">
        <v>204</v>
      </c>
    </row>
    <row r="2069" spans="1:11" x14ac:dyDescent="0.25">
      <c r="A2069" s="10" t="s">
        <v>1293</v>
      </c>
      <c r="B2069" s="10" t="s">
        <v>1291</v>
      </c>
      <c r="C2069" s="10" t="s">
        <v>19</v>
      </c>
      <c r="D2069" s="10" t="s">
        <v>1292</v>
      </c>
      <c r="F2069" s="10" t="s">
        <v>2127</v>
      </c>
      <c r="G2069" s="10" t="s">
        <v>89</v>
      </c>
      <c r="H2069" s="10" t="s">
        <v>90</v>
      </c>
      <c r="I2069" s="10" t="s">
        <v>201</v>
      </c>
      <c r="K2069" s="10" t="s">
        <v>198</v>
      </c>
    </row>
    <row r="2070" spans="1:11" x14ac:dyDescent="0.25">
      <c r="A2070" s="10" t="s">
        <v>1293</v>
      </c>
      <c r="B2070" s="10" t="s">
        <v>1291</v>
      </c>
      <c r="C2070" s="10" t="s">
        <v>19</v>
      </c>
      <c r="D2070" s="10" t="s">
        <v>1292</v>
      </c>
      <c r="F2070" s="10" t="s">
        <v>2032</v>
      </c>
      <c r="G2070" s="10" t="s">
        <v>1035</v>
      </c>
      <c r="H2070" s="10" t="s">
        <v>1036</v>
      </c>
      <c r="I2070" s="10" t="s">
        <v>201</v>
      </c>
      <c r="K2070" s="10" t="s">
        <v>198</v>
      </c>
    </row>
    <row r="2071" spans="1:11" x14ac:dyDescent="0.25">
      <c r="A2071" s="10" t="s">
        <v>1293</v>
      </c>
      <c r="B2071" s="10" t="s">
        <v>1291</v>
      </c>
      <c r="C2071" s="10" t="s">
        <v>19</v>
      </c>
      <c r="D2071" s="10" t="s">
        <v>1292</v>
      </c>
      <c r="F2071" s="7" t="s">
        <v>3000</v>
      </c>
      <c r="G2071" s="10" t="s">
        <v>81</v>
      </c>
      <c r="H2071" s="10" t="s">
        <v>82</v>
      </c>
      <c r="I2071" s="7" t="s">
        <v>83</v>
      </c>
      <c r="K2071" s="10" t="s">
        <v>198</v>
      </c>
    </row>
    <row r="2072" spans="1:11" x14ac:dyDescent="0.25">
      <c r="A2072" s="10" t="s">
        <v>1293</v>
      </c>
      <c r="B2072" s="10" t="s">
        <v>1291</v>
      </c>
      <c r="C2072" s="10" t="s">
        <v>19</v>
      </c>
      <c r="D2072" s="10" t="s">
        <v>1292</v>
      </c>
      <c r="F2072" s="10" t="s">
        <v>2179</v>
      </c>
      <c r="G2072" s="10" t="s">
        <v>1163</v>
      </c>
      <c r="H2072" s="10" t="s">
        <v>1164</v>
      </c>
      <c r="I2072" s="10" t="s">
        <v>201</v>
      </c>
      <c r="K2072" s="10" t="s">
        <v>198</v>
      </c>
    </row>
    <row r="2073" spans="1:11" x14ac:dyDescent="0.25">
      <c r="A2073" s="10" t="s">
        <v>1293</v>
      </c>
      <c r="B2073" s="10" t="s">
        <v>1291</v>
      </c>
      <c r="C2073" s="10" t="s">
        <v>19</v>
      </c>
      <c r="D2073" s="10" t="s">
        <v>1292</v>
      </c>
      <c r="F2073" s="10" t="s">
        <v>2441</v>
      </c>
      <c r="G2073" s="10" t="s">
        <v>1174</v>
      </c>
      <c r="H2073" s="10" t="s">
        <v>1175</v>
      </c>
      <c r="I2073" s="10" t="s">
        <v>201</v>
      </c>
      <c r="K2073" s="10" t="s">
        <v>198</v>
      </c>
    </row>
    <row r="2074" spans="1:11" x14ac:dyDescent="0.25">
      <c r="A2074" s="10" t="s">
        <v>1293</v>
      </c>
      <c r="B2074" s="10" t="s">
        <v>1291</v>
      </c>
      <c r="C2074" s="10" t="s">
        <v>19</v>
      </c>
      <c r="D2074" s="10" t="s">
        <v>1292</v>
      </c>
      <c r="F2074" s="10" t="s">
        <v>2033</v>
      </c>
      <c r="G2074" s="10" t="s">
        <v>1026</v>
      </c>
      <c r="H2074" s="10" t="s">
        <v>1027</v>
      </c>
      <c r="I2074" s="10" t="s">
        <v>1028</v>
      </c>
      <c r="K2074" s="10" t="s">
        <v>204</v>
      </c>
    </row>
    <row r="2075" spans="1:11" x14ac:dyDescent="0.25">
      <c r="A2075" s="10" t="s">
        <v>1293</v>
      </c>
      <c r="B2075" s="10" t="s">
        <v>1291</v>
      </c>
      <c r="C2075" s="10" t="s">
        <v>19</v>
      </c>
      <c r="D2075" s="10" t="s">
        <v>1292</v>
      </c>
      <c r="F2075" s="10" t="s">
        <v>2093</v>
      </c>
      <c r="G2075" s="10" t="s">
        <v>2283</v>
      </c>
      <c r="H2075" s="10" t="s">
        <v>859</v>
      </c>
      <c r="I2075" s="10" t="s">
        <v>15</v>
      </c>
      <c r="K2075" s="10" t="s">
        <v>198</v>
      </c>
    </row>
    <row r="2076" spans="1:11" x14ac:dyDescent="0.25">
      <c r="A2076" s="10" t="s">
        <v>1293</v>
      </c>
      <c r="B2076" s="10" t="s">
        <v>1291</v>
      </c>
      <c r="C2076" s="10" t="s">
        <v>19</v>
      </c>
      <c r="D2076" s="10" t="s">
        <v>1292</v>
      </c>
      <c r="F2076" s="10" t="s">
        <v>111</v>
      </c>
      <c r="G2076" s="10" t="s">
        <v>1165</v>
      </c>
      <c r="H2076" s="10" t="s">
        <v>113</v>
      </c>
      <c r="I2076" s="10" t="s">
        <v>201</v>
      </c>
      <c r="K2076" s="10" t="s">
        <v>198</v>
      </c>
    </row>
    <row r="2077" spans="1:11" x14ac:dyDescent="0.25">
      <c r="A2077" s="10" t="s">
        <v>1293</v>
      </c>
      <c r="B2077" s="10" t="s">
        <v>1291</v>
      </c>
      <c r="C2077" s="10" t="s">
        <v>19</v>
      </c>
      <c r="D2077" s="10" t="s">
        <v>1292</v>
      </c>
      <c r="F2077" s="10" t="s">
        <v>2093</v>
      </c>
      <c r="G2077" s="10" t="s">
        <v>1171</v>
      </c>
      <c r="H2077" s="10" t="s">
        <v>1172</v>
      </c>
      <c r="I2077" s="10" t="s">
        <v>15</v>
      </c>
      <c r="K2077" s="10" t="s">
        <v>198</v>
      </c>
    </row>
    <row r="2078" spans="1:11" x14ac:dyDescent="0.25">
      <c r="A2078" s="10" t="s">
        <v>1293</v>
      </c>
      <c r="B2078" s="10" t="s">
        <v>1291</v>
      </c>
      <c r="C2078" s="10" t="s">
        <v>19</v>
      </c>
      <c r="D2078" s="10" t="s">
        <v>1292</v>
      </c>
      <c r="F2078" s="10" t="s">
        <v>2139</v>
      </c>
      <c r="G2078" s="10" t="s">
        <v>1166</v>
      </c>
      <c r="H2078" s="10" t="s">
        <v>1013</v>
      </c>
      <c r="I2078" s="10" t="s">
        <v>15</v>
      </c>
      <c r="K2078" s="10" t="s">
        <v>198</v>
      </c>
    </row>
    <row r="2079" spans="1:11" x14ac:dyDescent="0.25">
      <c r="A2079" s="10" t="s">
        <v>1293</v>
      </c>
      <c r="B2079" s="10" t="s">
        <v>1291</v>
      </c>
      <c r="C2079" s="10" t="s">
        <v>19</v>
      </c>
      <c r="D2079" s="10" t="s">
        <v>1292</v>
      </c>
      <c r="F2079" s="10" t="s">
        <v>1185</v>
      </c>
      <c r="G2079" s="10" t="s">
        <v>1069</v>
      </c>
      <c r="H2079" s="10" t="s">
        <v>1070</v>
      </c>
      <c r="I2079" s="10" t="s">
        <v>201</v>
      </c>
      <c r="K2079" s="10" t="s">
        <v>198</v>
      </c>
    </row>
    <row r="2080" spans="1:11" x14ac:dyDescent="0.25">
      <c r="A2080" s="10" t="s">
        <v>1293</v>
      </c>
      <c r="B2080" s="10" t="s">
        <v>1291</v>
      </c>
      <c r="C2080" s="10" t="s">
        <v>19</v>
      </c>
      <c r="D2080" s="10" t="s">
        <v>1292</v>
      </c>
      <c r="F2080" s="10" t="s">
        <v>2147</v>
      </c>
      <c r="G2080" s="10" t="s">
        <v>116</v>
      </c>
      <c r="H2080" s="10" t="s">
        <v>117</v>
      </c>
      <c r="I2080" s="7" t="s">
        <v>83</v>
      </c>
      <c r="K2080" s="10" t="s">
        <v>198</v>
      </c>
    </row>
    <row r="2081" spans="1:12" x14ac:dyDescent="0.25">
      <c r="A2081" s="10" t="s">
        <v>1293</v>
      </c>
      <c r="B2081" s="10" t="s">
        <v>1291</v>
      </c>
      <c r="C2081" s="10" t="s">
        <v>19</v>
      </c>
      <c r="D2081" s="10" t="s">
        <v>1292</v>
      </c>
      <c r="F2081" s="10" t="s">
        <v>2442</v>
      </c>
      <c r="G2081" s="10" t="s">
        <v>2381</v>
      </c>
      <c r="H2081" s="10" t="s">
        <v>1152</v>
      </c>
      <c r="I2081" s="10" t="s">
        <v>15</v>
      </c>
      <c r="K2081" s="10" t="s">
        <v>198</v>
      </c>
    </row>
    <row r="2082" spans="1:12" x14ac:dyDescent="0.25">
      <c r="A2082" s="10" t="s">
        <v>1293</v>
      </c>
      <c r="B2082" s="10" t="s">
        <v>1291</v>
      </c>
      <c r="C2082" s="10" t="s">
        <v>19</v>
      </c>
      <c r="D2082" s="10" t="s">
        <v>1292</v>
      </c>
      <c r="F2082" s="10" t="s">
        <v>2037</v>
      </c>
      <c r="G2082" s="10" t="s">
        <v>1167</v>
      </c>
      <c r="H2082" s="10" t="s">
        <v>1025</v>
      </c>
      <c r="I2082" s="10" t="s">
        <v>61</v>
      </c>
      <c r="K2082" s="10" t="s">
        <v>204</v>
      </c>
    </row>
    <row r="2083" spans="1:12" x14ac:dyDescent="0.25">
      <c r="A2083" s="10" t="s">
        <v>1828</v>
      </c>
      <c r="B2083" s="10" t="s">
        <v>1829</v>
      </c>
      <c r="C2083" s="10" t="s">
        <v>19</v>
      </c>
      <c r="D2083" s="10" t="s">
        <v>1830</v>
      </c>
    </row>
    <row r="2084" spans="1:12" x14ac:dyDescent="0.25">
      <c r="A2084" s="10" t="s">
        <v>1535</v>
      </c>
      <c r="B2084" s="10" t="s">
        <v>1536</v>
      </c>
      <c r="C2084" s="10" t="s">
        <v>13</v>
      </c>
      <c r="D2084" s="10" t="s">
        <v>1537</v>
      </c>
      <c r="F2084" s="10" t="s">
        <v>1724</v>
      </c>
      <c r="G2084" s="10" t="s">
        <v>2294</v>
      </c>
      <c r="H2084" s="10" t="s">
        <v>271</v>
      </c>
      <c r="I2084" s="10" t="s">
        <v>201</v>
      </c>
      <c r="K2084" s="10" t="s">
        <v>204</v>
      </c>
    </row>
    <row r="2085" spans="1:12" x14ac:dyDescent="0.25">
      <c r="A2085" s="10" t="s">
        <v>1535</v>
      </c>
      <c r="B2085" s="10" t="s">
        <v>1536</v>
      </c>
      <c r="C2085" s="10" t="s">
        <v>13</v>
      </c>
      <c r="D2085" s="10" t="s">
        <v>1537</v>
      </c>
      <c r="F2085" s="10" t="s">
        <v>2077</v>
      </c>
      <c r="G2085" s="10" t="s">
        <v>274</v>
      </c>
      <c r="H2085" s="10" t="s">
        <v>275</v>
      </c>
      <c r="I2085" s="10" t="s">
        <v>201</v>
      </c>
      <c r="K2085" s="10" t="s">
        <v>204</v>
      </c>
    </row>
    <row r="2086" spans="1:12" x14ac:dyDescent="0.25">
      <c r="A2086" s="10" t="s">
        <v>1535</v>
      </c>
      <c r="B2086" s="10" t="s">
        <v>1536</v>
      </c>
      <c r="C2086" s="10" t="s">
        <v>13</v>
      </c>
      <c r="D2086" s="10" t="s">
        <v>1537</v>
      </c>
      <c r="F2086" s="10" t="s">
        <v>2077</v>
      </c>
      <c r="G2086" s="10" t="s">
        <v>272</v>
      </c>
      <c r="H2086" s="10" t="s">
        <v>273</v>
      </c>
      <c r="I2086" s="10" t="s">
        <v>201</v>
      </c>
      <c r="K2086" s="10" t="s">
        <v>204</v>
      </c>
    </row>
    <row r="2087" spans="1:12" x14ac:dyDescent="0.25">
      <c r="A2087" s="10" t="s">
        <v>1535</v>
      </c>
      <c r="B2087" s="10" t="s">
        <v>1536</v>
      </c>
      <c r="C2087" s="10" t="s">
        <v>13</v>
      </c>
      <c r="D2087" s="10" t="s">
        <v>1537</v>
      </c>
      <c r="F2087" s="10" t="s">
        <v>2486</v>
      </c>
      <c r="G2087" s="10" t="s">
        <v>1539</v>
      </c>
      <c r="H2087" s="10" t="s">
        <v>1540</v>
      </c>
      <c r="I2087" s="10" t="s">
        <v>15</v>
      </c>
      <c r="K2087" s="10" t="s">
        <v>204</v>
      </c>
    </row>
    <row r="2088" spans="1:12" x14ac:dyDescent="0.25">
      <c r="A2088" s="10" t="s">
        <v>1535</v>
      </c>
      <c r="B2088" s="10" t="s">
        <v>1536</v>
      </c>
      <c r="C2088" s="10" t="s">
        <v>13</v>
      </c>
      <c r="D2088" s="10" t="s">
        <v>1537</v>
      </c>
      <c r="F2088" s="10" t="s">
        <v>2970</v>
      </c>
      <c r="G2088" s="10" t="s">
        <v>1541</v>
      </c>
      <c r="H2088" s="10" t="s">
        <v>1542</v>
      </c>
      <c r="I2088" s="10" t="s">
        <v>201</v>
      </c>
      <c r="K2088" s="10" t="s">
        <v>204</v>
      </c>
      <c r="L2088" s="30"/>
    </row>
    <row r="2089" spans="1:12" x14ac:dyDescent="0.25">
      <c r="A2089" s="10" t="s">
        <v>1535</v>
      </c>
      <c r="B2089" s="10" t="s">
        <v>1536</v>
      </c>
      <c r="C2089" s="10" t="s">
        <v>13</v>
      </c>
      <c r="D2089" s="10" t="s">
        <v>1537</v>
      </c>
      <c r="F2089" s="10" t="s">
        <v>2258</v>
      </c>
      <c r="G2089" s="10" t="s">
        <v>1543</v>
      </c>
      <c r="H2089" s="10" t="s">
        <v>1544</v>
      </c>
      <c r="I2089" s="10" t="s">
        <v>201</v>
      </c>
      <c r="K2089" s="10" t="s">
        <v>204</v>
      </c>
    </row>
    <row r="2090" spans="1:12" x14ac:dyDescent="0.25">
      <c r="A2090" s="10" t="s">
        <v>1535</v>
      </c>
      <c r="B2090" s="10" t="s">
        <v>1536</v>
      </c>
      <c r="C2090" s="10" t="s">
        <v>13</v>
      </c>
      <c r="D2090" s="10" t="s">
        <v>1537</v>
      </c>
      <c r="F2090" s="7" t="s">
        <v>1998</v>
      </c>
      <c r="G2090" s="10" t="s">
        <v>2312</v>
      </c>
      <c r="H2090" s="10" t="s">
        <v>1545</v>
      </c>
      <c r="I2090" s="10" t="s">
        <v>1937</v>
      </c>
      <c r="K2090" s="10" t="s">
        <v>198</v>
      </c>
    </row>
    <row r="2091" spans="1:12" x14ac:dyDescent="0.25">
      <c r="A2091" s="10" t="s">
        <v>1535</v>
      </c>
      <c r="B2091" s="10" t="s">
        <v>1536</v>
      </c>
      <c r="C2091" s="10" t="s">
        <v>13</v>
      </c>
      <c r="D2091" s="10" t="s">
        <v>1537</v>
      </c>
      <c r="F2091" s="10" t="s">
        <v>1974</v>
      </c>
      <c r="G2091" s="10" t="s">
        <v>1975</v>
      </c>
      <c r="H2091" s="10" t="s">
        <v>121</v>
      </c>
      <c r="I2091" s="10" t="s">
        <v>267</v>
      </c>
      <c r="K2091" s="10" t="s">
        <v>204</v>
      </c>
    </row>
    <row r="2092" spans="1:12" x14ac:dyDescent="0.25">
      <c r="A2092" s="10" t="s">
        <v>1535</v>
      </c>
      <c r="B2092" s="10" t="s">
        <v>1536</v>
      </c>
      <c r="C2092" s="10" t="s">
        <v>13</v>
      </c>
      <c r="D2092" s="10" t="s">
        <v>1537</v>
      </c>
      <c r="F2092" s="10" t="s">
        <v>2199</v>
      </c>
      <c r="G2092" s="10" t="s">
        <v>1546</v>
      </c>
      <c r="H2092" s="10" t="s">
        <v>1547</v>
      </c>
      <c r="I2092" s="10" t="s">
        <v>15</v>
      </c>
      <c r="K2092" s="10" t="s">
        <v>198</v>
      </c>
    </row>
    <row r="2093" spans="1:12" x14ac:dyDescent="0.25">
      <c r="A2093" s="10" t="s">
        <v>1535</v>
      </c>
      <c r="B2093" s="10" t="s">
        <v>1536</v>
      </c>
      <c r="C2093" s="10" t="s">
        <v>13</v>
      </c>
      <c r="D2093" s="10" t="s">
        <v>1537</v>
      </c>
      <c r="F2093" s="10" t="s">
        <v>2094</v>
      </c>
      <c r="G2093" s="10" t="s">
        <v>1550</v>
      </c>
      <c r="H2093" s="10" t="s">
        <v>1551</v>
      </c>
      <c r="I2093" s="10" t="s">
        <v>315</v>
      </c>
      <c r="K2093" s="10" t="s">
        <v>198</v>
      </c>
    </row>
    <row r="2094" spans="1:12" x14ac:dyDescent="0.25">
      <c r="A2094" s="10" t="s">
        <v>1535</v>
      </c>
      <c r="B2094" s="10" t="s">
        <v>1536</v>
      </c>
      <c r="C2094" s="10" t="s">
        <v>13</v>
      </c>
      <c r="D2094" s="10" t="s">
        <v>1537</v>
      </c>
      <c r="F2094" s="10" t="s">
        <v>2094</v>
      </c>
      <c r="G2094" s="10" t="s">
        <v>1552</v>
      </c>
      <c r="H2094" s="10" t="s">
        <v>1553</v>
      </c>
      <c r="I2094" s="10" t="s">
        <v>315</v>
      </c>
      <c r="K2094" s="10" t="s">
        <v>198</v>
      </c>
    </row>
    <row r="2095" spans="1:12" x14ac:dyDescent="0.25">
      <c r="A2095" s="10" t="s">
        <v>1535</v>
      </c>
      <c r="B2095" s="10" t="s">
        <v>1536</v>
      </c>
      <c r="C2095" s="10" t="s">
        <v>13</v>
      </c>
      <c r="D2095" s="10" t="s">
        <v>1537</v>
      </c>
      <c r="F2095" s="10" t="s">
        <v>2487</v>
      </c>
      <c r="G2095" s="10" t="s">
        <v>1548</v>
      </c>
      <c r="H2095" s="10" t="s">
        <v>1549</v>
      </c>
      <c r="I2095" s="10" t="s">
        <v>15</v>
      </c>
      <c r="K2095" s="10" t="s">
        <v>198</v>
      </c>
    </row>
    <row r="2096" spans="1:12" x14ac:dyDescent="0.25">
      <c r="A2096" s="10" t="s">
        <v>1535</v>
      </c>
      <c r="B2096" s="10" t="s">
        <v>1536</v>
      </c>
      <c r="C2096" s="10" t="s">
        <v>13</v>
      </c>
      <c r="D2096" s="10" t="s">
        <v>1537</v>
      </c>
      <c r="F2096" s="10" t="s">
        <v>2488</v>
      </c>
      <c r="G2096" s="10" t="s">
        <v>1554</v>
      </c>
      <c r="H2096" s="10" t="s">
        <v>1555</v>
      </c>
      <c r="I2096" s="10" t="s">
        <v>201</v>
      </c>
      <c r="K2096" s="10" t="s">
        <v>204</v>
      </c>
    </row>
    <row r="2097" spans="1:12" x14ac:dyDescent="0.25">
      <c r="A2097" s="10" t="s">
        <v>1535</v>
      </c>
      <c r="B2097" s="10" t="s">
        <v>1536</v>
      </c>
      <c r="C2097" s="10" t="s">
        <v>13</v>
      </c>
      <c r="D2097" s="10" t="s">
        <v>1537</v>
      </c>
      <c r="F2097" s="10" t="s">
        <v>2724</v>
      </c>
      <c r="G2097" s="10" t="s">
        <v>1556</v>
      </c>
      <c r="H2097" s="10" t="s">
        <v>1557</v>
      </c>
      <c r="I2097" s="10" t="s">
        <v>201</v>
      </c>
      <c r="K2097" s="10" t="s">
        <v>204</v>
      </c>
    </row>
    <row r="2098" spans="1:12" x14ac:dyDescent="0.25">
      <c r="A2098" s="10" t="s">
        <v>1535</v>
      </c>
      <c r="B2098" s="10" t="s">
        <v>1536</v>
      </c>
      <c r="C2098" s="10" t="s">
        <v>13</v>
      </c>
      <c r="D2098" s="10" t="s">
        <v>1537</v>
      </c>
      <c r="F2098" s="7" t="s">
        <v>1998</v>
      </c>
      <c r="G2098" s="10" t="s">
        <v>1558</v>
      </c>
      <c r="H2098" s="10" t="s">
        <v>1559</v>
      </c>
      <c r="I2098" s="10" t="s">
        <v>1937</v>
      </c>
      <c r="K2098" s="10" t="s">
        <v>198</v>
      </c>
      <c r="L2098" s="45"/>
    </row>
    <row r="2099" spans="1:12" x14ac:dyDescent="0.25">
      <c r="A2099" s="10" t="s">
        <v>1535</v>
      </c>
      <c r="B2099" s="10" t="s">
        <v>1536</v>
      </c>
      <c r="C2099" s="10" t="s">
        <v>13</v>
      </c>
      <c r="D2099" s="10" t="s">
        <v>1537</v>
      </c>
      <c r="F2099" s="10" t="s">
        <v>1976</v>
      </c>
      <c r="G2099" s="10" t="s">
        <v>1977</v>
      </c>
      <c r="H2099" s="10" t="s">
        <v>123</v>
      </c>
      <c r="I2099" s="10" t="s">
        <v>267</v>
      </c>
      <c r="K2099" s="10" t="s">
        <v>204</v>
      </c>
    </row>
    <row r="2100" spans="1:12" x14ac:dyDescent="0.25">
      <c r="A2100" s="10" t="s">
        <v>1535</v>
      </c>
      <c r="B2100" s="10" t="s">
        <v>1536</v>
      </c>
      <c r="C2100" s="10" t="s">
        <v>13</v>
      </c>
      <c r="D2100" s="10" t="s">
        <v>1537</v>
      </c>
      <c r="F2100" s="10" t="s">
        <v>2031</v>
      </c>
      <c r="G2100" s="10" t="s">
        <v>498</v>
      </c>
      <c r="H2100" s="10" t="s">
        <v>499</v>
      </c>
      <c r="I2100" s="10" t="s">
        <v>201</v>
      </c>
      <c r="K2100" s="10" t="s">
        <v>204</v>
      </c>
    </row>
    <row r="2101" spans="1:12" x14ac:dyDescent="0.25">
      <c r="A2101" s="10" t="s">
        <v>1535</v>
      </c>
      <c r="B2101" s="10" t="s">
        <v>1536</v>
      </c>
      <c r="C2101" s="10" t="s">
        <v>13</v>
      </c>
      <c r="D2101" s="10" t="s">
        <v>1537</v>
      </c>
      <c r="F2101" s="10" t="s">
        <v>2489</v>
      </c>
      <c r="G2101" s="10" t="s">
        <v>1560</v>
      </c>
      <c r="H2101" s="10" t="s">
        <v>1561</v>
      </c>
      <c r="I2101" s="10" t="s">
        <v>15</v>
      </c>
      <c r="K2101" s="10" t="s">
        <v>198</v>
      </c>
    </row>
    <row r="2102" spans="1:12" x14ac:dyDescent="0.25">
      <c r="A2102" s="10" t="s">
        <v>1535</v>
      </c>
      <c r="B2102" s="10" t="s">
        <v>1536</v>
      </c>
      <c r="C2102" s="10" t="s">
        <v>13</v>
      </c>
      <c r="D2102" s="10" t="s">
        <v>1537</v>
      </c>
      <c r="F2102" s="10" t="s">
        <v>2490</v>
      </c>
      <c r="G2102" s="10" t="s">
        <v>1562</v>
      </c>
      <c r="H2102" s="10" t="s">
        <v>1563</v>
      </c>
      <c r="I2102" s="10" t="s">
        <v>201</v>
      </c>
      <c r="K2102" s="10" t="s">
        <v>204</v>
      </c>
    </row>
    <row r="2103" spans="1:12" x14ac:dyDescent="0.25">
      <c r="A2103" s="10" t="s">
        <v>1535</v>
      </c>
      <c r="B2103" s="10" t="s">
        <v>1536</v>
      </c>
      <c r="C2103" s="10" t="s">
        <v>13</v>
      </c>
      <c r="D2103" s="10" t="s">
        <v>1537</v>
      </c>
      <c r="F2103" s="10" t="s">
        <v>607</v>
      </c>
      <c r="G2103" s="10" t="s">
        <v>1564</v>
      </c>
      <c r="H2103" s="10" t="s">
        <v>1565</v>
      </c>
      <c r="I2103" s="10" t="s">
        <v>15</v>
      </c>
      <c r="K2103" s="10" t="s">
        <v>204</v>
      </c>
    </row>
    <row r="2104" spans="1:12" x14ac:dyDescent="0.25">
      <c r="A2104" s="10" t="s">
        <v>1535</v>
      </c>
      <c r="B2104" s="10" t="s">
        <v>1536</v>
      </c>
      <c r="C2104" s="10" t="s">
        <v>13</v>
      </c>
      <c r="D2104" s="10" t="s">
        <v>1537</v>
      </c>
      <c r="F2104" s="10" t="s">
        <v>2719</v>
      </c>
      <c r="G2104" s="10" t="s">
        <v>536</v>
      </c>
      <c r="H2104" s="10" t="s">
        <v>537</v>
      </c>
      <c r="I2104" s="10" t="s">
        <v>15</v>
      </c>
      <c r="K2104" s="10" t="s">
        <v>198</v>
      </c>
    </row>
    <row r="2105" spans="1:12" x14ac:dyDescent="0.25">
      <c r="A2105" s="10" t="s">
        <v>1535</v>
      </c>
      <c r="B2105" s="10" t="s">
        <v>1536</v>
      </c>
      <c r="C2105" s="10" t="s">
        <v>13</v>
      </c>
      <c r="D2105" s="10" t="s">
        <v>1537</v>
      </c>
      <c r="F2105" s="7" t="s">
        <v>1998</v>
      </c>
      <c r="G2105" s="10" t="s">
        <v>1566</v>
      </c>
      <c r="H2105" s="10" t="s">
        <v>1567</v>
      </c>
      <c r="I2105" s="10" t="s">
        <v>1937</v>
      </c>
      <c r="K2105" s="10" t="s">
        <v>198</v>
      </c>
      <c r="L2105" s="45"/>
    </row>
    <row r="2106" spans="1:12" x14ac:dyDescent="0.25">
      <c r="A2106" s="10" t="s">
        <v>1535</v>
      </c>
      <c r="B2106" s="10" t="s">
        <v>1536</v>
      </c>
      <c r="C2106" s="10" t="s">
        <v>13</v>
      </c>
      <c r="D2106" s="10" t="s">
        <v>1537</v>
      </c>
      <c r="F2106" s="10" t="s">
        <v>2491</v>
      </c>
      <c r="I2106" s="10" t="s">
        <v>1538</v>
      </c>
      <c r="K2106" s="10" t="s">
        <v>204</v>
      </c>
    </row>
    <row r="2107" spans="1:12" x14ac:dyDescent="0.25">
      <c r="A2107" s="10" t="s">
        <v>1615</v>
      </c>
      <c r="B2107" s="10" t="s">
        <v>1616</v>
      </c>
      <c r="C2107" s="10" t="s">
        <v>19</v>
      </c>
      <c r="D2107" s="10" t="s">
        <v>1617</v>
      </c>
    </row>
    <row r="2108" spans="1:12" x14ac:dyDescent="0.25">
      <c r="A2108" s="10" t="s">
        <v>1831</v>
      </c>
      <c r="B2108" s="10" t="s">
        <v>1832</v>
      </c>
      <c r="C2108" s="10" t="s">
        <v>19</v>
      </c>
      <c r="D2108" s="10" t="s">
        <v>1833</v>
      </c>
      <c r="F2108" s="10" t="s">
        <v>1724</v>
      </c>
      <c r="G2108" s="10" t="s">
        <v>2294</v>
      </c>
      <c r="H2108" s="10" t="s">
        <v>1571</v>
      </c>
      <c r="I2108" s="10" t="s">
        <v>201</v>
      </c>
      <c r="K2108" s="30" t="s">
        <v>198</v>
      </c>
    </row>
    <row r="2109" spans="1:12" x14ac:dyDescent="0.25">
      <c r="A2109" s="10" t="s">
        <v>1831</v>
      </c>
      <c r="B2109" s="10" t="s">
        <v>1832</v>
      </c>
      <c r="C2109" s="10" t="s">
        <v>19</v>
      </c>
      <c r="D2109" s="10" t="s">
        <v>1833</v>
      </c>
      <c r="F2109" s="10" t="s">
        <v>2152</v>
      </c>
      <c r="G2109" s="10" t="s">
        <v>1482</v>
      </c>
      <c r="H2109" s="10" t="s">
        <v>983</v>
      </c>
      <c r="I2109" s="10" t="s">
        <v>15</v>
      </c>
      <c r="K2109" s="30" t="s">
        <v>198</v>
      </c>
    </row>
    <row r="2110" spans="1:12" x14ac:dyDescent="0.25">
      <c r="A2110" s="10" t="s">
        <v>1831</v>
      </c>
      <c r="B2110" s="10" t="s">
        <v>1832</v>
      </c>
      <c r="C2110" s="10" t="s">
        <v>19</v>
      </c>
      <c r="D2110" s="10" t="s">
        <v>1833</v>
      </c>
      <c r="F2110" s="10" t="s">
        <v>2700</v>
      </c>
      <c r="G2110" s="10" t="s">
        <v>1307</v>
      </c>
      <c r="H2110" s="10" t="s">
        <v>1039</v>
      </c>
      <c r="I2110" s="10" t="s">
        <v>201</v>
      </c>
      <c r="K2110" s="30" t="s">
        <v>198</v>
      </c>
      <c r="L2110" s="30"/>
    </row>
    <row r="2111" spans="1:12" x14ac:dyDescent="0.25">
      <c r="A2111" s="10" t="s">
        <v>1831</v>
      </c>
      <c r="B2111" s="10" t="s">
        <v>1832</v>
      </c>
      <c r="C2111" s="10" t="s">
        <v>19</v>
      </c>
      <c r="D2111" s="10" t="s">
        <v>1833</v>
      </c>
      <c r="F2111" s="10" t="s">
        <v>2153</v>
      </c>
      <c r="G2111" s="10" t="s">
        <v>399</v>
      </c>
      <c r="H2111" s="10" t="s">
        <v>400</v>
      </c>
      <c r="I2111" s="10" t="s">
        <v>201</v>
      </c>
      <c r="K2111" s="30" t="s">
        <v>198</v>
      </c>
    </row>
    <row r="2112" spans="1:12" x14ac:dyDescent="0.25">
      <c r="A2112" s="10" t="s">
        <v>1831</v>
      </c>
      <c r="B2112" s="10" t="s">
        <v>1832</v>
      </c>
      <c r="C2112" s="10" t="s">
        <v>19</v>
      </c>
      <c r="D2112" s="10" t="s">
        <v>1833</v>
      </c>
      <c r="F2112" s="10" t="s">
        <v>2153</v>
      </c>
      <c r="G2112" s="10" t="s">
        <v>399</v>
      </c>
      <c r="H2112" s="10" t="s">
        <v>400</v>
      </c>
      <c r="I2112" s="10" t="s">
        <v>201</v>
      </c>
      <c r="K2112" s="30" t="s">
        <v>198</v>
      </c>
    </row>
    <row r="2113" spans="1:11" x14ac:dyDescent="0.25">
      <c r="A2113" s="10" t="s">
        <v>1831</v>
      </c>
      <c r="B2113" s="10" t="s">
        <v>1832</v>
      </c>
      <c r="C2113" s="10" t="s">
        <v>19</v>
      </c>
      <c r="D2113" s="10" t="s">
        <v>1833</v>
      </c>
      <c r="F2113" s="10" t="s">
        <v>2115</v>
      </c>
      <c r="G2113" s="10" t="s">
        <v>631</v>
      </c>
      <c r="H2113" s="10" t="s">
        <v>632</v>
      </c>
      <c r="I2113" s="10" t="s">
        <v>201</v>
      </c>
      <c r="K2113" s="30" t="s">
        <v>198</v>
      </c>
    </row>
    <row r="2114" spans="1:11" x14ac:dyDescent="0.25">
      <c r="A2114" s="10" t="s">
        <v>1831</v>
      </c>
      <c r="B2114" s="10" t="s">
        <v>1832</v>
      </c>
      <c r="C2114" s="10" t="s">
        <v>19</v>
      </c>
      <c r="D2114" s="10" t="s">
        <v>1833</v>
      </c>
      <c r="F2114" s="10" t="s">
        <v>1983</v>
      </c>
      <c r="G2114" s="10" t="s">
        <v>27</v>
      </c>
      <c r="H2114" s="10" t="s">
        <v>28</v>
      </c>
      <c r="I2114" s="10" t="s">
        <v>29</v>
      </c>
      <c r="K2114" s="30" t="s">
        <v>198</v>
      </c>
    </row>
    <row r="2115" spans="1:11" x14ac:dyDescent="0.25">
      <c r="A2115" s="10" t="s">
        <v>1831</v>
      </c>
      <c r="B2115" s="10" t="s">
        <v>1832</v>
      </c>
      <c r="C2115" s="10" t="s">
        <v>19</v>
      </c>
      <c r="D2115" s="10" t="s">
        <v>1833</v>
      </c>
      <c r="F2115" s="10" t="s">
        <v>2154</v>
      </c>
      <c r="G2115" s="10" t="s">
        <v>1588</v>
      </c>
      <c r="H2115" s="10" t="s">
        <v>1723</v>
      </c>
      <c r="I2115" s="10" t="s">
        <v>201</v>
      </c>
      <c r="K2115" s="30" t="s">
        <v>198</v>
      </c>
    </row>
    <row r="2116" spans="1:11" x14ac:dyDescent="0.25">
      <c r="A2116" s="10" t="s">
        <v>1831</v>
      </c>
      <c r="B2116" s="10" t="s">
        <v>1832</v>
      </c>
      <c r="C2116" s="10" t="s">
        <v>19</v>
      </c>
      <c r="D2116" s="10" t="s">
        <v>1833</v>
      </c>
      <c r="F2116" s="10" t="s">
        <v>2155</v>
      </c>
      <c r="G2116" s="10" t="s">
        <v>1726</v>
      </c>
      <c r="H2116" s="10" t="s">
        <v>1727</v>
      </c>
      <c r="I2116" s="10" t="s">
        <v>29</v>
      </c>
      <c r="K2116" s="30" t="s">
        <v>198</v>
      </c>
    </row>
    <row r="2117" spans="1:11" x14ac:dyDescent="0.25">
      <c r="A2117" s="10" t="s">
        <v>1831</v>
      </c>
      <c r="B2117" s="10" t="s">
        <v>1832</v>
      </c>
      <c r="C2117" s="10" t="s">
        <v>19</v>
      </c>
      <c r="D2117" s="10" t="s">
        <v>1833</v>
      </c>
      <c r="F2117" s="10" t="s">
        <v>2164</v>
      </c>
      <c r="G2117" s="10" t="s">
        <v>1722</v>
      </c>
      <c r="H2117" s="10" t="s">
        <v>1967</v>
      </c>
      <c r="I2117" s="10" t="s">
        <v>1028</v>
      </c>
      <c r="K2117" s="30" t="s">
        <v>198</v>
      </c>
    </row>
    <row r="2118" spans="1:11" x14ac:dyDescent="0.25">
      <c r="A2118" s="10" t="s">
        <v>1831</v>
      </c>
      <c r="B2118" s="10" t="s">
        <v>1832</v>
      </c>
      <c r="C2118" s="10" t="s">
        <v>19</v>
      </c>
      <c r="D2118" s="10" t="s">
        <v>1833</v>
      </c>
      <c r="F2118" s="10" t="s">
        <v>2965</v>
      </c>
      <c r="G2118" s="10" t="s">
        <v>1728</v>
      </c>
      <c r="H2118" s="10" t="s">
        <v>1729</v>
      </c>
      <c r="I2118" s="10" t="s">
        <v>15</v>
      </c>
      <c r="K2118" s="30" t="s">
        <v>198</v>
      </c>
    </row>
    <row r="2119" spans="1:11" x14ac:dyDescent="0.25">
      <c r="A2119" s="10" t="s">
        <v>1831</v>
      </c>
      <c r="B2119" s="10" t="s">
        <v>1832</v>
      </c>
      <c r="C2119" s="10" t="s">
        <v>19</v>
      </c>
      <c r="D2119" s="10" t="s">
        <v>1833</v>
      </c>
      <c r="F2119" s="10" t="s">
        <v>401</v>
      </c>
      <c r="G2119" s="10" t="s">
        <v>402</v>
      </c>
      <c r="H2119" s="10" t="s">
        <v>403</v>
      </c>
      <c r="I2119" s="10" t="s">
        <v>201</v>
      </c>
      <c r="K2119" s="30" t="s">
        <v>198</v>
      </c>
    </row>
    <row r="2120" spans="1:11" x14ac:dyDescent="0.25">
      <c r="A2120" s="10" t="s">
        <v>1831</v>
      </c>
      <c r="B2120" s="10" t="s">
        <v>1832</v>
      </c>
      <c r="C2120" s="10" t="s">
        <v>19</v>
      </c>
      <c r="D2120" s="10" t="s">
        <v>1833</v>
      </c>
      <c r="F2120" s="10" t="s">
        <v>1974</v>
      </c>
      <c r="G2120" s="10" t="s">
        <v>1975</v>
      </c>
      <c r="H2120" s="10" t="s">
        <v>121</v>
      </c>
      <c r="I2120" s="10" t="s">
        <v>267</v>
      </c>
      <c r="K2120" s="30" t="s">
        <v>198</v>
      </c>
    </row>
    <row r="2121" spans="1:11" x14ac:dyDescent="0.25">
      <c r="A2121" s="10" t="s">
        <v>1831</v>
      </c>
      <c r="B2121" s="10" t="s">
        <v>1832</v>
      </c>
      <c r="C2121" s="10" t="s">
        <v>19</v>
      </c>
      <c r="D2121" s="10" t="s">
        <v>1833</v>
      </c>
      <c r="F2121" s="10" t="s">
        <v>2157</v>
      </c>
      <c r="G2121" s="10" t="s">
        <v>1730</v>
      </c>
      <c r="H2121" s="10" t="s">
        <v>1731</v>
      </c>
      <c r="I2121" s="10" t="s">
        <v>15</v>
      </c>
      <c r="K2121" s="30" t="s">
        <v>198</v>
      </c>
    </row>
    <row r="2122" spans="1:11" x14ac:dyDescent="0.25">
      <c r="A2122" s="10" t="s">
        <v>1831</v>
      </c>
      <c r="B2122" s="10" t="s">
        <v>1832</v>
      </c>
      <c r="C2122" s="10" t="s">
        <v>19</v>
      </c>
      <c r="D2122" s="10" t="s">
        <v>1833</v>
      </c>
      <c r="F2122" s="10" t="s">
        <v>2095</v>
      </c>
      <c r="G2122" s="10" t="s">
        <v>1732</v>
      </c>
      <c r="H2122" s="10" t="s">
        <v>1733</v>
      </c>
      <c r="I2122" s="10" t="s">
        <v>61</v>
      </c>
      <c r="K2122" s="30" t="s">
        <v>198</v>
      </c>
    </row>
    <row r="2123" spans="1:11" x14ac:dyDescent="0.25">
      <c r="A2123" s="10" t="s">
        <v>1831</v>
      </c>
      <c r="B2123" s="10" t="s">
        <v>1832</v>
      </c>
      <c r="C2123" s="10" t="s">
        <v>19</v>
      </c>
      <c r="D2123" s="10" t="s">
        <v>1833</v>
      </c>
      <c r="F2123" s="10" t="s">
        <v>2165</v>
      </c>
      <c r="G2123" s="10" t="s">
        <v>1734</v>
      </c>
      <c r="H2123" s="10" t="s">
        <v>1735</v>
      </c>
      <c r="I2123" s="10" t="s">
        <v>61</v>
      </c>
      <c r="K2123" s="30" t="s">
        <v>198</v>
      </c>
    </row>
    <row r="2124" spans="1:11" x14ac:dyDescent="0.25">
      <c r="A2124" s="10" t="s">
        <v>1831</v>
      </c>
      <c r="B2124" s="10" t="s">
        <v>1832</v>
      </c>
      <c r="C2124" s="10" t="s">
        <v>19</v>
      </c>
      <c r="D2124" s="10" t="s">
        <v>1833</v>
      </c>
      <c r="F2124" s="10" t="s">
        <v>2166</v>
      </c>
      <c r="G2124" s="10" t="s">
        <v>1628</v>
      </c>
      <c r="H2124" s="10" t="s">
        <v>1629</v>
      </c>
      <c r="I2124" s="10" t="s">
        <v>15</v>
      </c>
      <c r="K2124" s="30" t="s">
        <v>198</v>
      </c>
    </row>
    <row r="2125" spans="1:11" x14ac:dyDescent="0.25">
      <c r="A2125" s="10" t="s">
        <v>1831</v>
      </c>
      <c r="B2125" s="10" t="s">
        <v>1832</v>
      </c>
      <c r="C2125" s="10" t="s">
        <v>19</v>
      </c>
      <c r="D2125" s="10" t="s">
        <v>1833</v>
      </c>
      <c r="F2125" s="10" t="s">
        <v>2093</v>
      </c>
      <c r="G2125" s="10" t="s">
        <v>1736</v>
      </c>
      <c r="H2125" s="10" t="s">
        <v>1737</v>
      </c>
      <c r="I2125" s="10" t="s">
        <v>15</v>
      </c>
      <c r="K2125" s="30" t="s">
        <v>198</v>
      </c>
    </row>
    <row r="2126" spans="1:11" x14ac:dyDescent="0.25">
      <c r="A2126" s="10" t="s">
        <v>1831</v>
      </c>
      <c r="B2126" s="10" t="s">
        <v>1832</v>
      </c>
      <c r="C2126" s="10" t="s">
        <v>19</v>
      </c>
      <c r="D2126" s="10" t="s">
        <v>1833</v>
      </c>
      <c r="F2126" s="10" t="s">
        <v>2111</v>
      </c>
      <c r="G2126" s="10" t="s">
        <v>1088</v>
      </c>
      <c r="H2126" s="10" t="s">
        <v>1089</v>
      </c>
      <c r="I2126" s="10" t="s">
        <v>201</v>
      </c>
      <c r="K2126" s="30" t="s">
        <v>198</v>
      </c>
    </row>
    <row r="2127" spans="1:11" x14ac:dyDescent="0.25">
      <c r="A2127" s="10" t="s">
        <v>1831</v>
      </c>
      <c r="B2127" s="10" t="s">
        <v>1832</v>
      </c>
      <c r="C2127" s="10" t="s">
        <v>19</v>
      </c>
      <c r="D2127" s="10" t="s">
        <v>1833</v>
      </c>
      <c r="F2127" s="10" t="s">
        <v>1301</v>
      </c>
      <c r="G2127" s="10" t="s">
        <v>2284</v>
      </c>
      <c r="H2127" s="10" t="s">
        <v>535</v>
      </c>
      <c r="I2127" s="10" t="s">
        <v>15</v>
      </c>
      <c r="K2127" s="30" t="s">
        <v>198</v>
      </c>
    </row>
    <row r="2128" spans="1:11" x14ac:dyDescent="0.25">
      <c r="A2128" s="10" t="s">
        <v>1831</v>
      </c>
      <c r="B2128" s="10" t="s">
        <v>1832</v>
      </c>
      <c r="C2128" s="10" t="s">
        <v>19</v>
      </c>
      <c r="D2128" s="10" t="s">
        <v>1833</v>
      </c>
      <c r="F2128" s="10" t="s">
        <v>2166</v>
      </c>
      <c r="G2128" s="10" t="s">
        <v>1929</v>
      </c>
      <c r="H2128" s="10" t="s">
        <v>1629</v>
      </c>
      <c r="I2128" s="10" t="s">
        <v>15</v>
      </c>
      <c r="K2128" s="30" t="s">
        <v>198</v>
      </c>
    </row>
    <row r="2129" spans="1:11" x14ac:dyDescent="0.25">
      <c r="A2129" s="10" t="s">
        <v>1831</v>
      </c>
      <c r="B2129" s="10" t="s">
        <v>1832</v>
      </c>
      <c r="C2129" s="10" t="s">
        <v>19</v>
      </c>
      <c r="D2129" s="10" t="s">
        <v>1833</v>
      </c>
      <c r="F2129" s="10" t="s">
        <v>2886</v>
      </c>
      <c r="G2129" s="10" t="s">
        <v>1580</v>
      </c>
      <c r="H2129" s="10" t="s">
        <v>283</v>
      </c>
      <c r="I2129" s="10" t="s">
        <v>201</v>
      </c>
      <c r="K2129" s="30" t="s">
        <v>198</v>
      </c>
    </row>
    <row r="2130" spans="1:11" x14ac:dyDescent="0.25">
      <c r="A2130" s="10" t="s">
        <v>1831</v>
      </c>
      <c r="B2130" s="10" t="s">
        <v>1832</v>
      </c>
      <c r="C2130" s="10" t="s">
        <v>19</v>
      </c>
      <c r="D2130" s="10" t="s">
        <v>1833</v>
      </c>
      <c r="F2130" s="10" t="s">
        <v>2109</v>
      </c>
      <c r="G2130" s="10" t="s">
        <v>404</v>
      </c>
      <c r="H2130" s="10" t="s">
        <v>405</v>
      </c>
      <c r="I2130" s="10" t="s">
        <v>201</v>
      </c>
      <c r="K2130" s="30" t="s">
        <v>198</v>
      </c>
    </row>
    <row r="2131" spans="1:11" x14ac:dyDescent="0.25">
      <c r="A2131" s="10" t="s">
        <v>1831</v>
      </c>
      <c r="B2131" s="10" t="s">
        <v>1832</v>
      </c>
      <c r="C2131" s="10" t="s">
        <v>19</v>
      </c>
      <c r="D2131" s="10" t="s">
        <v>1833</v>
      </c>
      <c r="F2131" s="10" t="s">
        <v>1040</v>
      </c>
      <c r="G2131" s="10" t="s">
        <v>2343</v>
      </c>
      <c r="H2131" s="10" t="s">
        <v>1041</v>
      </c>
      <c r="I2131" s="10" t="s">
        <v>315</v>
      </c>
      <c r="K2131" s="30" t="s">
        <v>198</v>
      </c>
    </row>
    <row r="2132" spans="1:11" x14ac:dyDescent="0.25">
      <c r="A2132" s="10" t="s">
        <v>1831</v>
      </c>
      <c r="B2132" s="10" t="s">
        <v>1832</v>
      </c>
      <c r="C2132" s="10" t="s">
        <v>19</v>
      </c>
      <c r="D2132" s="10" t="s">
        <v>1833</v>
      </c>
      <c r="F2132" s="10" t="s">
        <v>1976</v>
      </c>
      <c r="G2132" s="10" t="s">
        <v>1977</v>
      </c>
      <c r="H2132" s="10" t="s">
        <v>123</v>
      </c>
      <c r="I2132" s="10" t="s">
        <v>267</v>
      </c>
      <c r="K2132" s="30" t="s">
        <v>198</v>
      </c>
    </row>
    <row r="2133" spans="1:11" x14ac:dyDescent="0.25">
      <c r="A2133" s="10" t="s">
        <v>1831</v>
      </c>
      <c r="B2133" s="10" t="s">
        <v>1832</v>
      </c>
      <c r="C2133" s="10" t="s">
        <v>19</v>
      </c>
      <c r="D2133" s="10" t="s">
        <v>1833</v>
      </c>
      <c r="F2133" s="10" t="s">
        <v>2031</v>
      </c>
      <c r="G2133" s="10" t="s">
        <v>498</v>
      </c>
      <c r="H2133" s="10" t="s">
        <v>499</v>
      </c>
      <c r="I2133" s="10" t="s">
        <v>201</v>
      </c>
      <c r="K2133" s="30" t="s">
        <v>198</v>
      </c>
    </row>
    <row r="2134" spans="1:11" x14ac:dyDescent="0.25">
      <c r="A2134" s="10" t="s">
        <v>1831</v>
      </c>
      <c r="B2134" s="10" t="s">
        <v>1832</v>
      </c>
      <c r="C2134" s="10" t="s">
        <v>19</v>
      </c>
      <c r="D2134" s="10" t="s">
        <v>1833</v>
      </c>
      <c r="F2134" s="10" t="s">
        <v>2167</v>
      </c>
      <c r="G2134" s="10" t="s">
        <v>1741</v>
      </c>
      <c r="H2134" s="10" t="s">
        <v>1742</v>
      </c>
      <c r="I2134" s="7" t="s">
        <v>29</v>
      </c>
      <c r="K2134" s="30" t="s">
        <v>198</v>
      </c>
    </row>
    <row r="2135" spans="1:11" x14ac:dyDescent="0.25">
      <c r="A2135" s="10" t="s">
        <v>1831</v>
      </c>
      <c r="B2135" s="10" t="s">
        <v>1832</v>
      </c>
      <c r="C2135" s="10" t="s">
        <v>19</v>
      </c>
      <c r="D2135" s="10" t="s">
        <v>1833</v>
      </c>
      <c r="F2135" s="10" t="s">
        <v>2166</v>
      </c>
      <c r="G2135" s="10" t="s">
        <v>1930</v>
      </c>
      <c r="H2135" s="10" t="s">
        <v>1931</v>
      </c>
      <c r="I2135" s="10" t="s">
        <v>15</v>
      </c>
      <c r="K2135" s="30" t="s">
        <v>198</v>
      </c>
    </row>
    <row r="2136" spans="1:11" x14ac:dyDescent="0.25">
      <c r="A2136" s="10" t="s">
        <v>1831</v>
      </c>
      <c r="B2136" s="10" t="s">
        <v>1832</v>
      </c>
      <c r="C2136" s="10" t="s">
        <v>19</v>
      </c>
      <c r="D2136" s="10" t="s">
        <v>1833</v>
      </c>
      <c r="F2136" s="10" t="s">
        <v>2168</v>
      </c>
      <c r="G2136" s="10" t="s">
        <v>1743</v>
      </c>
      <c r="H2136" s="10" t="s">
        <v>1744</v>
      </c>
      <c r="I2136" s="10" t="s">
        <v>61</v>
      </c>
      <c r="K2136" s="30" t="s">
        <v>198</v>
      </c>
    </row>
    <row r="2137" spans="1:11" x14ac:dyDescent="0.25">
      <c r="A2137" s="10" t="s">
        <v>1831</v>
      </c>
      <c r="B2137" s="10" t="s">
        <v>1832</v>
      </c>
      <c r="C2137" s="10" t="s">
        <v>19</v>
      </c>
      <c r="D2137" s="10" t="s">
        <v>1833</v>
      </c>
      <c r="F2137" s="10" t="s">
        <v>2926</v>
      </c>
      <c r="G2137" s="10" t="s">
        <v>1745</v>
      </c>
      <c r="H2137" s="10" t="s">
        <v>1746</v>
      </c>
      <c r="I2137" s="10" t="s">
        <v>15</v>
      </c>
      <c r="K2137" s="30" t="s">
        <v>198</v>
      </c>
    </row>
    <row r="2138" spans="1:11" x14ac:dyDescent="0.25">
      <c r="A2138" s="10" t="s">
        <v>1831</v>
      </c>
      <c r="B2138" s="10" t="s">
        <v>1832</v>
      </c>
      <c r="C2138" s="10" t="s">
        <v>19</v>
      </c>
      <c r="D2138" s="10" t="s">
        <v>1833</v>
      </c>
      <c r="F2138" s="10" t="s">
        <v>2114</v>
      </c>
      <c r="G2138" s="10" t="s">
        <v>532</v>
      </c>
      <c r="H2138" s="10" t="s">
        <v>1572</v>
      </c>
      <c r="I2138" s="10" t="s">
        <v>15</v>
      </c>
      <c r="K2138" s="30" t="s">
        <v>198</v>
      </c>
    </row>
    <row r="2139" spans="1:11" x14ac:dyDescent="0.25">
      <c r="A2139" s="10" t="s">
        <v>1831</v>
      </c>
      <c r="B2139" s="10" t="s">
        <v>1832</v>
      </c>
      <c r="C2139" s="10" t="s">
        <v>19</v>
      </c>
      <c r="D2139" s="10" t="s">
        <v>1833</v>
      </c>
      <c r="F2139" s="10" t="s">
        <v>2169</v>
      </c>
      <c r="G2139" s="10" t="s">
        <v>536</v>
      </c>
      <c r="H2139" s="10" t="s">
        <v>537</v>
      </c>
      <c r="I2139" s="10" t="s">
        <v>15</v>
      </c>
      <c r="K2139" s="30" t="s">
        <v>198</v>
      </c>
    </row>
    <row r="2140" spans="1:11" x14ac:dyDescent="0.25">
      <c r="A2140" s="10" t="s">
        <v>1831</v>
      </c>
      <c r="B2140" s="10" t="s">
        <v>1832</v>
      </c>
      <c r="C2140" s="10" t="s">
        <v>19</v>
      </c>
      <c r="D2140" s="10" t="s">
        <v>1833</v>
      </c>
      <c r="F2140" s="10" t="s">
        <v>1874</v>
      </c>
      <c r="G2140" s="10" t="s">
        <v>503</v>
      </c>
      <c r="H2140" s="10" t="s">
        <v>504</v>
      </c>
      <c r="I2140" s="10" t="s">
        <v>29</v>
      </c>
      <c r="K2140" s="30" t="s">
        <v>198</v>
      </c>
    </row>
    <row r="2141" spans="1:11" x14ac:dyDescent="0.25">
      <c r="A2141" s="10" t="s">
        <v>1831</v>
      </c>
      <c r="B2141" s="10" t="s">
        <v>1832</v>
      </c>
      <c r="C2141" s="10" t="s">
        <v>19</v>
      </c>
      <c r="D2141" s="10" t="s">
        <v>1833</v>
      </c>
      <c r="F2141" s="10" t="s">
        <v>687</v>
      </c>
      <c r="G2141" s="10" t="s">
        <v>2291</v>
      </c>
      <c r="H2141" s="10" t="s">
        <v>1725</v>
      </c>
      <c r="I2141" s="10" t="s">
        <v>29</v>
      </c>
      <c r="K2141" s="30" t="s">
        <v>198</v>
      </c>
    </row>
    <row r="2142" spans="1:11" x14ac:dyDescent="0.25">
      <c r="A2142" s="10" t="s">
        <v>1831</v>
      </c>
      <c r="B2142" s="10" t="s">
        <v>1832</v>
      </c>
      <c r="C2142" s="10" t="s">
        <v>19</v>
      </c>
      <c r="D2142" s="10" t="s">
        <v>1833</v>
      </c>
      <c r="F2142" s="10" t="s">
        <v>2093</v>
      </c>
      <c r="G2142" s="10" t="s">
        <v>1747</v>
      </c>
      <c r="H2142" s="10" t="s">
        <v>1748</v>
      </c>
      <c r="I2142" s="10" t="s">
        <v>15</v>
      </c>
      <c r="K2142" s="30" t="s">
        <v>198</v>
      </c>
    </row>
    <row r="2143" spans="1:11" x14ac:dyDescent="0.25">
      <c r="A2143" s="10" t="s">
        <v>1831</v>
      </c>
      <c r="B2143" s="10" t="s">
        <v>1832</v>
      </c>
      <c r="C2143" s="10" t="s">
        <v>19</v>
      </c>
      <c r="D2143" s="10" t="s">
        <v>1833</v>
      </c>
      <c r="F2143" s="10" t="s">
        <v>2993</v>
      </c>
      <c r="G2143" s="10" t="s">
        <v>538</v>
      </c>
      <c r="H2143" s="10" t="s">
        <v>539</v>
      </c>
      <c r="I2143" s="10" t="s">
        <v>201</v>
      </c>
      <c r="K2143" s="30" t="s">
        <v>198</v>
      </c>
    </row>
    <row r="2144" spans="1:11" x14ac:dyDescent="0.25">
      <c r="A2144" s="10" t="s">
        <v>1831</v>
      </c>
      <c r="B2144" s="10" t="s">
        <v>1832</v>
      </c>
      <c r="C2144" s="10" t="s">
        <v>19</v>
      </c>
      <c r="D2144" s="10" t="s">
        <v>1833</v>
      </c>
      <c r="F2144" s="10" t="s">
        <v>2890</v>
      </c>
      <c r="G2144" s="10" t="s">
        <v>1592</v>
      </c>
      <c r="H2144" s="10" t="s">
        <v>1593</v>
      </c>
      <c r="I2144" s="10" t="s">
        <v>201</v>
      </c>
      <c r="K2144" s="30" t="s">
        <v>198</v>
      </c>
    </row>
    <row r="2145" spans="1:11" x14ac:dyDescent="0.25">
      <c r="A2145" s="10" t="s">
        <v>1831</v>
      </c>
      <c r="B2145" s="10" t="s">
        <v>1832</v>
      </c>
      <c r="C2145" s="10" t="s">
        <v>19</v>
      </c>
      <c r="D2145" s="10" t="s">
        <v>1833</v>
      </c>
      <c r="F2145" s="10" t="s">
        <v>2013</v>
      </c>
      <c r="G2145" s="10" t="s">
        <v>116</v>
      </c>
      <c r="H2145" s="10" t="s">
        <v>117</v>
      </c>
      <c r="I2145" s="7" t="s">
        <v>83</v>
      </c>
      <c r="K2145" s="30" t="s">
        <v>198</v>
      </c>
    </row>
    <row r="2146" spans="1:11" x14ac:dyDescent="0.25">
      <c r="A2146" s="10" t="s">
        <v>1831</v>
      </c>
      <c r="B2146" s="10" t="s">
        <v>1832</v>
      </c>
      <c r="C2146" s="10" t="s">
        <v>19</v>
      </c>
      <c r="D2146" s="10" t="s">
        <v>1833</v>
      </c>
      <c r="F2146" s="10" t="s">
        <v>2859</v>
      </c>
      <c r="G2146" s="10" t="s">
        <v>1416</v>
      </c>
      <c r="H2146" s="10" t="s">
        <v>1417</v>
      </c>
      <c r="I2146" s="10" t="s">
        <v>201</v>
      </c>
      <c r="K2146" s="30" t="s">
        <v>198</v>
      </c>
    </row>
    <row r="2147" spans="1:11" x14ac:dyDescent="0.25">
      <c r="A2147" s="10" t="s">
        <v>1831</v>
      </c>
      <c r="B2147" s="10" t="s">
        <v>1832</v>
      </c>
      <c r="C2147" s="10" t="s">
        <v>19</v>
      </c>
      <c r="D2147" s="10" t="s">
        <v>1833</v>
      </c>
      <c r="F2147" s="10" t="s">
        <v>2116</v>
      </c>
      <c r="G2147" s="10" t="s">
        <v>629</v>
      </c>
      <c r="H2147" s="10" t="s">
        <v>630</v>
      </c>
      <c r="I2147" s="10" t="s">
        <v>201</v>
      </c>
      <c r="K2147" s="30" t="s">
        <v>198</v>
      </c>
    </row>
    <row r="2148" spans="1:11" x14ac:dyDescent="0.25">
      <c r="A2148" s="10" t="s">
        <v>1831</v>
      </c>
      <c r="B2148" s="10" t="s">
        <v>1832</v>
      </c>
      <c r="C2148" s="10" t="s">
        <v>19</v>
      </c>
      <c r="D2148" s="10" t="s">
        <v>1833</v>
      </c>
      <c r="F2148" s="10" t="s">
        <v>1738</v>
      </c>
      <c r="G2148" s="10" t="s">
        <v>1739</v>
      </c>
      <c r="H2148" s="10" t="s">
        <v>1740</v>
      </c>
      <c r="I2148" s="10" t="s">
        <v>201</v>
      </c>
      <c r="K2148" s="30" t="s">
        <v>198</v>
      </c>
    </row>
    <row r="2149" spans="1:11" x14ac:dyDescent="0.25">
      <c r="A2149" s="10" t="s">
        <v>1831</v>
      </c>
      <c r="B2149" s="10" t="s">
        <v>1832</v>
      </c>
      <c r="C2149" s="10" t="s">
        <v>19</v>
      </c>
      <c r="D2149" s="10" t="s">
        <v>1833</v>
      </c>
      <c r="F2149" s="10" t="s">
        <v>2170</v>
      </c>
      <c r="G2149" s="10" t="s">
        <v>1749</v>
      </c>
      <c r="H2149" s="10" t="s">
        <v>1750</v>
      </c>
      <c r="I2149" s="10" t="s">
        <v>1028</v>
      </c>
      <c r="K2149" s="30" t="s">
        <v>198</v>
      </c>
    </row>
    <row r="2150" spans="1:11" x14ac:dyDescent="0.25">
      <c r="A2150" s="10" t="s">
        <v>1831</v>
      </c>
      <c r="B2150" s="10" t="s">
        <v>1832</v>
      </c>
      <c r="C2150" s="10" t="s">
        <v>19</v>
      </c>
      <c r="D2150" s="10" t="s">
        <v>1833</v>
      </c>
      <c r="F2150" s="10" t="s">
        <v>2171</v>
      </c>
      <c r="G2150" s="10" t="s">
        <v>1751</v>
      </c>
      <c r="H2150" s="10" t="s">
        <v>1752</v>
      </c>
      <c r="I2150" s="10" t="s">
        <v>1028</v>
      </c>
      <c r="K2150" s="30" t="s">
        <v>198</v>
      </c>
    </row>
    <row r="2151" spans="1:11" x14ac:dyDescent="0.25">
      <c r="A2151" s="10" t="s">
        <v>2740</v>
      </c>
      <c r="B2151" s="10" t="s">
        <v>2741</v>
      </c>
      <c r="C2151" s="10" t="s">
        <v>19</v>
      </c>
      <c r="D2151" s="10" t="s">
        <v>2742</v>
      </c>
      <c r="F2151" s="10" t="s">
        <v>1724</v>
      </c>
      <c r="G2151" s="10" t="s">
        <v>2294</v>
      </c>
      <c r="H2151" s="10" t="s">
        <v>271</v>
      </c>
      <c r="I2151" s="10" t="s">
        <v>201</v>
      </c>
      <c r="K2151" s="10" t="s">
        <v>198</v>
      </c>
    </row>
    <row r="2152" spans="1:11" x14ac:dyDescent="0.25">
      <c r="A2152" s="10" t="s">
        <v>2740</v>
      </c>
      <c r="B2152" s="10" t="s">
        <v>2741</v>
      </c>
      <c r="C2152" s="10" t="s">
        <v>19</v>
      </c>
      <c r="D2152" s="10" t="s">
        <v>2742</v>
      </c>
      <c r="F2152" s="10" t="s">
        <v>2018</v>
      </c>
      <c r="G2152" s="10" t="s">
        <v>1307</v>
      </c>
      <c r="H2152" s="10" t="s">
        <v>1039</v>
      </c>
      <c r="I2152" s="10" t="s">
        <v>201</v>
      </c>
      <c r="K2152" s="10" t="s">
        <v>204</v>
      </c>
    </row>
    <row r="2153" spans="1:11" x14ac:dyDescent="0.25">
      <c r="A2153" s="10" t="s">
        <v>2740</v>
      </c>
      <c r="B2153" s="10" t="s">
        <v>2741</v>
      </c>
      <c r="C2153" s="10" t="s">
        <v>19</v>
      </c>
      <c r="D2153" s="10" t="s">
        <v>2742</v>
      </c>
      <c r="F2153" s="10" t="s">
        <v>2115</v>
      </c>
      <c r="G2153" s="10" t="s">
        <v>631</v>
      </c>
      <c r="H2153" s="10" t="s">
        <v>632</v>
      </c>
      <c r="I2153" s="10" t="s">
        <v>201</v>
      </c>
      <c r="K2153" s="10" t="s">
        <v>204</v>
      </c>
    </row>
    <row r="2154" spans="1:11" x14ac:dyDescent="0.25">
      <c r="A2154" s="10" t="s">
        <v>2740</v>
      </c>
      <c r="B2154" s="10" t="s">
        <v>2741</v>
      </c>
      <c r="C2154" s="10" t="s">
        <v>19</v>
      </c>
      <c r="D2154" s="10" t="s">
        <v>2742</v>
      </c>
      <c r="F2154" s="10" t="s">
        <v>2166</v>
      </c>
      <c r="G2154" s="10" t="s">
        <v>1929</v>
      </c>
      <c r="H2154" s="10" t="s">
        <v>1629</v>
      </c>
      <c r="I2154" s="10" t="s">
        <v>15</v>
      </c>
      <c r="K2154" s="10" t="s">
        <v>204</v>
      </c>
    </row>
    <row r="2155" spans="1:11" x14ac:dyDescent="0.25">
      <c r="A2155" s="10" t="s">
        <v>2740</v>
      </c>
      <c r="B2155" s="10" t="s">
        <v>2741</v>
      </c>
      <c r="C2155" s="10" t="s">
        <v>19</v>
      </c>
      <c r="D2155" s="10" t="s">
        <v>2742</v>
      </c>
      <c r="F2155" s="10" t="s">
        <v>2886</v>
      </c>
      <c r="G2155" s="10" t="s">
        <v>615</v>
      </c>
      <c r="H2155" s="10" t="s">
        <v>283</v>
      </c>
      <c r="I2155" s="10" t="s">
        <v>201</v>
      </c>
      <c r="K2155" s="10" t="s">
        <v>198</v>
      </c>
    </row>
    <row r="2156" spans="1:11" x14ac:dyDescent="0.25">
      <c r="A2156" s="10" t="s">
        <v>2740</v>
      </c>
      <c r="B2156" s="10" t="s">
        <v>2741</v>
      </c>
      <c r="C2156" s="10" t="s">
        <v>19</v>
      </c>
      <c r="D2156" s="10" t="s">
        <v>2742</v>
      </c>
      <c r="F2156" s="10" t="s">
        <v>1040</v>
      </c>
      <c r="G2156" s="10" t="s">
        <v>2282</v>
      </c>
      <c r="H2156" s="10" t="s">
        <v>1041</v>
      </c>
      <c r="I2156" s="10" t="s">
        <v>315</v>
      </c>
      <c r="K2156" s="10" t="s">
        <v>204</v>
      </c>
    </row>
    <row r="2157" spans="1:11" x14ac:dyDescent="0.25">
      <c r="A2157" s="10" t="s">
        <v>2740</v>
      </c>
      <c r="B2157" s="10" t="s">
        <v>2741</v>
      </c>
      <c r="C2157" s="10" t="s">
        <v>19</v>
      </c>
      <c r="D2157" s="10" t="s">
        <v>2742</v>
      </c>
      <c r="F2157" s="10" t="s">
        <v>1294</v>
      </c>
      <c r="G2157" s="10" t="s">
        <v>2351</v>
      </c>
      <c r="H2157" s="10" t="s">
        <v>2777</v>
      </c>
      <c r="I2157" s="10" t="s">
        <v>61</v>
      </c>
      <c r="K2157" s="10" t="s">
        <v>198</v>
      </c>
    </row>
    <row r="2158" spans="1:11" x14ac:dyDescent="0.25">
      <c r="A2158" s="10" t="s">
        <v>2740</v>
      </c>
      <c r="B2158" s="10" t="s">
        <v>2741</v>
      </c>
      <c r="C2158" s="10" t="s">
        <v>19</v>
      </c>
      <c r="D2158" s="10" t="s">
        <v>2742</v>
      </c>
      <c r="F2158" s="10" t="s">
        <v>2926</v>
      </c>
      <c r="G2158" s="10" t="s">
        <v>1745</v>
      </c>
      <c r="H2158" s="10" t="s">
        <v>1746</v>
      </c>
      <c r="I2158" s="10" t="s">
        <v>15</v>
      </c>
      <c r="K2158" s="10" t="s">
        <v>204</v>
      </c>
    </row>
    <row r="2159" spans="1:11" x14ac:dyDescent="0.25">
      <c r="A2159" s="10" t="s">
        <v>2740</v>
      </c>
      <c r="B2159" s="10" t="s">
        <v>2741</v>
      </c>
      <c r="C2159" s="10" t="s">
        <v>19</v>
      </c>
      <c r="D2159" s="10" t="s">
        <v>2742</v>
      </c>
      <c r="F2159" s="10" t="s">
        <v>2114</v>
      </c>
      <c r="G2159" s="10" t="s">
        <v>533</v>
      </c>
      <c r="H2159" s="10" t="s">
        <v>534</v>
      </c>
      <c r="I2159" s="10" t="s">
        <v>15</v>
      </c>
      <c r="K2159" s="10" t="s">
        <v>204</v>
      </c>
    </row>
    <row r="2160" spans="1:11" x14ac:dyDescent="0.25">
      <c r="A2160" s="10" t="s">
        <v>2740</v>
      </c>
      <c r="B2160" s="10" t="s">
        <v>2741</v>
      </c>
      <c r="C2160" s="10" t="s">
        <v>19</v>
      </c>
      <c r="D2160" s="10" t="s">
        <v>2742</v>
      </c>
      <c r="F2160" s="10" t="s">
        <v>2147</v>
      </c>
      <c r="G2160" s="10" t="s">
        <v>116</v>
      </c>
      <c r="H2160" s="10" t="s">
        <v>117</v>
      </c>
      <c r="I2160" s="7" t="s">
        <v>83</v>
      </c>
      <c r="K2160" s="10" t="s">
        <v>204</v>
      </c>
    </row>
    <row r="2161" spans="1:11" x14ac:dyDescent="0.25">
      <c r="A2161" s="10" t="s">
        <v>2740</v>
      </c>
      <c r="B2161" s="10" t="s">
        <v>2741</v>
      </c>
      <c r="C2161" s="10" t="s">
        <v>19</v>
      </c>
      <c r="D2161" s="10" t="s">
        <v>2742</v>
      </c>
      <c r="F2161" s="10" t="s">
        <v>2116</v>
      </c>
      <c r="G2161" s="10" t="s">
        <v>629</v>
      </c>
      <c r="H2161" s="10" t="s">
        <v>630</v>
      </c>
      <c r="I2161" s="10" t="s">
        <v>201</v>
      </c>
      <c r="K2161" s="10" t="s">
        <v>204</v>
      </c>
    </row>
    <row r="2162" spans="1:11" x14ac:dyDescent="0.25">
      <c r="A2162" s="10" t="s">
        <v>1951</v>
      </c>
      <c r="B2162" s="10" t="s">
        <v>1952</v>
      </c>
      <c r="C2162" s="10" t="s">
        <v>19</v>
      </c>
      <c r="D2162" s="10" t="s">
        <v>1953</v>
      </c>
    </row>
    <row r="2163" spans="1:11" x14ac:dyDescent="0.25">
      <c r="A2163" s="10" t="s">
        <v>173</v>
      </c>
      <c r="B2163" s="10" t="s">
        <v>181</v>
      </c>
      <c r="C2163" s="10" t="s">
        <v>19</v>
      </c>
      <c r="D2163" s="10" t="s">
        <v>182</v>
      </c>
      <c r="F2163" s="10" t="s">
        <v>1978</v>
      </c>
      <c r="G2163" s="10" t="s">
        <v>124</v>
      </c>
      <c r="H2163" s="10" t="s">
        <v>125</v>
      </c>
      <c r="I2163" s="7" t="s">
        <v>83</v>
      </c>
      <c r="K2163" s="41" t="s">
        <v>198</v>
      </c>
    </row>
    <row r="2164" spans="1:11" x14ac:dyDescent="0.25">
      <c r="A2164" s="10" t="s">
        <v>173</v>
      </c>
      <c r="B2164" s="10" t="s">
        <v>181</v>
      </c>
      <c r="C2164" s="10" t="s">
        <v>19</v>
      </c>
      <c r="D2164" s="10" t="s">
        <v>182</v>
      </c>
      <c r="F2164" s="10" t="s">
        <v>1979</v>
      </c>
      <c r="G2164" s="10" t="s">
        <v>35</v>
      </c>
      <c r="H2164" s="10" t="s">
        <v>36</v>
      </c>
      <c r="I2164" s="10" t="s">
        <v>201</v>
      </c>
      <c r="K2164" s="41" t="s">
        <v>198</v>
      </c>
    </row>
    <row r="2165" spans="1:11" x14ac:dyDescent="0.25">
      <c r="A2165" s="10" t="s">
        <v>173</v>
      </c>
      <c r="B2165" s="10" t="s">
        <v>181</v>
      </c>
      <c r="C2165" s="10" t="s">
        <v>19</v>
      </c>
      <c r="D2165" s="10" t="s">
        <v>182</v>
      </c>
      <c r="F2165" s="10" t="s">
        <v>1294</v>
      </c>
      <c r="G2165" s="10" t="s">
        <v>2277</v>
      </c>
      <c r="H2165" s="10" t="s">
        <v>14</v>
      </c>
      <c r="I2165" s="10" t="s">
        <v>15</v>
      </c>
      <c r="K2165" s="41" t="s">
        <v>198</v>
      </c>
    </row>
    <row r="2166" spans="1:11" x14ac:dyDescent="0.25">
      <c r="A2166" s="10" t="s">
        <v>173</v>
      </c>
      <c r="B2166" s="10" t="s">
        <v>181</v>
      </c>
      <c r="C2166" s="10" t="s">
        <v>19</v>
      </c>
      <c r="D2166" s="10" t="s">
        <v>182</v>
      </c>
      <c r="F2166" s="10" t="s">
        <v>1980</v>
      </c>
      <c r="G2166" s="10" t="s">
        <v>17</v>
      </c>
      <c r="H2166" s="10" t="s">
        <v>18</v>
      </c>
      <c r="I2166" s="10" t="s">
        <v>201</v>
      </c>
      <c r="K2166" s="41" t="s">
        <v>198</v>
      </c>
    </row>
    <row r="2167" spans="1:11" x14ac:dyDescent="0.25">
      <c r="A2167" s="10" t="s">
        <v>173</v>
      </c>
      <c r="B2167" s="10" t="s">
        <v>181</v>
      </c>
      <c r="C2167" s="10" t="s">
        <v>19</v>
      </c>
      <c r="D2167" s="10" t="s">
        <v>182</v>
      </c>
      <c r="F2167" s="10" t="s">
        <v>20</v>
      </c>
      <c r="G2167" s="10" t="s">
        <v>21</v>
      </c>
      <c r="H2167" s="10" t="s">
        <v>22</v>
      </c>
      <c r="I2167" s="10" t="s">
        <v>201</v>
      </c>
      <c r="K2167" s="41" t="s">
        <v>198</v>
      </c>
    </row>
    <row r="2168" spans="1:11" x14ac:dyDescent="0.25">
      <c r="A2168" s="10" t="s">
        <v>173</v>
      </c>
      <c r="B2168" s="10" t="s">
        <v>181</v>
      </c>
      <c r="C2168" s="10" t="s">
        <v>19</v>
      </c>
      <c r="D2168" s="10" t="s">
        <v>182</v>
      </c>
      <c r="F2168" s="10" t="s">
        <v>1981</v>
      </c>
      <c r="G2168" s="10" t="s">
        <v>30</v>
      </c>
      <c r="H2168" s="10" t="s">
        <v>31</v>
      </c>
      <c r="I2168" s="10" t="s">
        <v>201</v>
      </c>
      <c r="K2168" s="41" t="s">
        <v>198</v>
      </c>
    </row>
    <row r="2169" spans="1:11" x14ac:dyDescent="0.25">
      <c r="A2169" s="10" t="s">
        <v>173</v>
      </c>
      <c r="B2169" s="10" t="s">
        <v>181</v>
      </c>
      <c r="C2169" s="10" t="s">
        <v>19</v>
      </c>
      <c r="D2169" s="10" t="s">
        <v>182</v>
      </c>
      <c r="F2169" s="10" t="s">
        <v>32</v>
      </c>
      <c r="G2169" s="10" t="s">
        <v>33</v>
      </c>
      <c r="H2169" s="10" t="s">
        <v>34</v>
      </c>
      <c r="I2169" s="10" t="s">
        <v>201</v>
      </c>
      <c r="K2169" s="41" t="s">
        <v>198</v>
      </c>
    </row>
    <row r="2170" spans="1:11" x14ac:dyDescent="0.25">
      <c r="A2170" s="10" t="s">
        <v>173</v>
      </c>
      <c r="B2170" s="10" t="s">
        <v>181</v>
      </c>
      <c r="C2170" s="10" t="s">
        <v>19</v>
      </c>
      <c r="D2170" s="10" t="s">
        <v>182</v>
      </c>
      <c r="F2170" s="10" t="s">
        <v>1982</v>
      </c>
      <c r="G2170" s="10" t="s">
        <v>25</v>
      </c>
      <c r="H2170" s="10" t="s">
        <v>26</v>
      </c>
      <c r="I2170" s="10" t="s">
        <v>201</v>
      </c>
      <c r="K2170" s="41" t="s">
        <v>198</v>
      </c>
    </row>
    <row r="2171" spans="1:11" x14ac:dyDescent="0.25">
      <c r="A2171" s="10" t="s">
        <v>173</v>
      </c>
      <c r="B2171" s="10" t="s">
        <v>181</v>
      </c>
      <c r="C2171" s="10" t="s">
        <v>19</v>
      </c>
      <c r="D2171" s="10" t="s">
        <v>182</v>
      </c>
      <c r="F2171" s="10" t="s">
        <v>1983</v>
      </c>
      <c r="G2171" s="10" t="s">
        <v>27</v>
      </c>
      <c r="H2171" s="10" t="s">
        <v>28</v>
      </c>
      <c r="I2171" s="10" t="s">
        <v>29</v>
      </c>
      <c r="K2171" s="41" t="s">
        <v>198</v>
      </c>
    </row>
    <row r="2172" spans="1:11" x14ac:dyDescent="0.25">
      <c r="A2172" s="10" t="s">
        <v>173</v>
      </c>
      <c r="B2172" s="10" t="s">
        <v>181</v>
      </c>
      <c r="C2172" s="10" t="s">
        <v>19</v>
      </c>
      <c r="D2172" s="10" t="s">
        <v>182</v>
      </c>
      <c r="F2172" s="10" t="s">
        <v>106</v>
      </c>
      <c r="G2172" s="10" t="s">
        <v>106</v>
      </c>
      <c r="H2172" s="10" t="s">
        <v>107</v>
      </c>
      <c r="I2172" s="10" t="s">
        <v>201</v>
      </c>
      <c r="K2172" s="41" t="s">
        <v>198</v>
      </c>
    </row>
    <row r="2173" spans="1:11" x14ac:dyDescent="0.25">
      <c r="A2173" s="10" t="s">
        <v>173</v>
      </c>
      <c r="B2173" s="10" t="s">
        <v>181</v>
      </c>
      <c r="C2173" s="10" t="s">
        <v>19</v>
      </c>
      <c r="D2173" s="10" t="s">
        <v>182</v>
      </c>
      <c r="F2173" s="10" t="s">
        <v>102</v>
      </c>
      <c r="G2173" s="10" t="s">
        <v>102</v>
      </c>
      <c r="H2173" s="10" t="s">
        <v>103</v>
      </c>
      <c r="I2173" s="10" t="s">
        <v>201</v>
      </c>
      <c r="K2173" s="41" t="s">
        <v>198</v>
      </c>
    </row>
    <row r="2174" spans="1:11" x14ac:dyDescent="0.25">
      <c r="A2174" s="10" t="s">
        <v>173</v>
      </c>
      <c r="B2174" s="10" t="s">
        <v>181</v>
      </c>
      <c r="C2174" s="10" t="s">
        <v>19</v>
      </c>
      <c r="D2174" s="10" t="s">
        <v>182</v>
      </c>
      <c r="F2174" s="10" t="s">
        <v>1042</v>
      </c>
      <c r="G2174" s="10" t="s">
        <v>37</v>
      </c>
      <c r="H2174" s="10" t="s">
        <v>38</v>
      </c>
      <c r="I2174" s="10" t="s">
        <v>201</v>
      </c>
      <c r="K2174" s="41" t="s">
        <v>198</v>
      </c>
    </row>
    <row r="2175" spans="1:11" x14ac:dyDescent="0.25">
      <c r="A2175" s="10" t="s">
        <v>173</v>
      </c>
      <c r="B2175" s="10" t="s">
        <v>181</v>
      </c>
      <c r="C2175" s="10" t="s">
        <v>19</v>
      </c>
      <c r="D2175" s="10" t="s">
        <v>182</v>
      </c>
      <c r="F2175" s="10" t="s">
        <v>135</v>
      </c>
      <c r="G2175" s="10" t="s">
        <v>136</v>
      </c>
      <c r="H2175" s="10" t="s">
        <v>137</v>
      </c>
      <c r="I2175" s="10" t="s">
        <v>29</v>
      </c>
      <c r="K2175" s="41" t="s">
        <v>198</v>
      </c>
    </row>
    <row r="2176" spans="1:11" x14ac:dyDescent="0.25">
      <c r="A2176" s="10" t="s">
        <v>173</v>
      </c>
      <c r="B2176" s="10" t="s">
        <v>181</v>
      </c>
      <c r="C2176" s="10" t="s">
        <v>19</v>
      </c>
      <c r="D2176" s="10" t="s">
        <v>182</v>
      </c>
      <c r="F2176" s="10" t="s">
        <v>111</v>
      </c>
      <c r="G2176" s="10" t="s">
        <v>112</v>
      </c>
      <c r="H2176" s="10" t="s">
        <v>113</v>
      </c>
      <c r="I2176" s="10" t="s">
        <v>201</v>
      </c>
      <c r="K2176" s="41" t="s">
        <v>198</v>
      </c>
    </row>
    <row r="2177" spans="1:11" x14ac:dyDescent="0.25">
      <c r="A2177" s="10" t="s">
        <v>173</v>
      </c>
      <c r="B2177" s="10" t="s">
        <v>181</v>
      </c>
      <c r="C2177" s="10" t="s">
        <v>19</v>
      </c>
      <c r="D2177" s="10" t="s">
        <v>182</v>
      </c>
      <c r="F2177" s="10" t="s">
        <v>2552</v>
      </c>
      <c r="G2177" s="10" t="s">
        <v>41</v>
      </c>
      <c r="H2177" s="10" t="s">
        <v>42</v>
      </c>
      <c r="I2177" s="10" t="s">
        <v>201</v>
      </c>
      <c r="K2177" s="41" t="s">
        <v>198</v>
      </c>
    </row>
    <row r="2178" spans="1:11" x14ac:dyDescent="0.25">
      <c r="A2178" s="10" t="s">
        <v>173</v>
      </c>
      <c r="B2178" s="10" t="s">
        <v>181</v>
      </c>
      <c r="C2178" s="10" t="s">
        <v>19</v>
      </c>
      <c r="D2178" s="10" t="s">
        <v>182</v>
      </c>
      <c r="F2178" s="10" t="s">
        <v>1984</v>
      </c>
      <c r="G2178" s="10" t="s">
        <v>130</v>
      </c>
      <c r="H2178" s="10" t="s">
        <v>131</v>
      </c>
      <c r="I2178" s="10" t="s">
        <v>201</v>
      </c>
      <c r="K2178" s="41" t="s">
        <v>198</v>
      </c>
    </row>
    <row r="2179" spans="1:11" x14ac:dyDescent="0.25">
      <c r="A2179" s="10" t="s">
        <v>173</v>
      </c>
      <c r="B2179" s="10" t="s">
        <v>181</v>
      </c>
      <c r="C2179" s="10" t="s">
        <v>19</v>
      </c>
      <c r="D2179" s="10" t="s">
        <v>182</v>
      </c>
      <c r="F2179" s="10" t="s">
        <v>1985</v>
      </c>
      <c r="G2179" s="10" t="s">
        <v>43</v>
      </c>
      <c r="H2179" s="10" t="s">
        <v>44</v>
      </c>
      <c r="I2179" s="10" t="s">
        <v>201</v>
      </c>
      <c r="K2179" s="41" t="s">
        <v>198</v>
      </c>
    </row>
    <row r="2180" spans="1:11" x14ac:dyDescent="0.25">
      <c r="A2180" s="10" t="s">
        <v>173</v>
      </c>
      <c r="B2180" s="10" t="s">
        <v>181</v>
      </c>
      <c r="C2180" s="10" t="s">
        <v>19</v>
      </c>
      <c r="D2180" s="10" t="s">
        <v>182</v>
      </c>
      <c r="F2180" s="10" t="s">
        <v>1974</v>
      </c>
      <c r="G2180" s="10" t="s">
        <v>120</v>
      </c>
      <c r="H2180" s="10" t="s">
        <v>121</v>
      </c>
      <c r="I2180" s="10" t="s">
        <v>267</v>
      </c>
      <c r="K2180" s="41" t="s">
        <v>198</v>
      </c>
    </row>
    <row r="2181" spans="1:11" x14ac:dyDescent="0.25">
      <c r="A2181" s="10" t="s">
        <v>173</v>
      </c>
      <c r="B2181" s="10" t="s">
        <v>181</v>
      </c>
      <c r="C2181" s="10" t="s">
        <v>19</v>
      </c>
      <c r="D2181" s="10" t="s">
        <v>182</v>
      </c>
      <c r="F2181" s="10" t="s">
        <v>1986</v>
      </c>
      <c r="G2181" s="10" t="s">
        <v>45</v>
      </c>
      <c r="H2181" s="10" t="s">
        <v>46</v>
      </c>
      <c r="I2181" s="10" t="s">
        <v>201</v>
      </c>
      <c r="K2181" s="41" t="s">
        <v>198</v>
      </c>
    </row>
    <row r="2182" spans="1:11" x14ac:dyDescent="0.25">
      <c r="A2182" s="10" t="s">
        <v>173</v>
      </c>
      <c r="B2182" s="10" t="s">
        <v>181</v>
      </c>
      <c r="C2182" s="10" t="s">
        <v>19</v>
      </c>
      <c r="D2182" s="10" t="s">
        <v>182</v>
      </c>
      <c r="F2182" s="7" t="s">
        <v>2975</v>
      </c>
      <c r="G2182" s="10" t="s">
        <v>47</v>
      </c>
      <c r="H2182" s="10" t="s">
        <v>48</v>
      </c>
      <c r="I2182" s="10" t="s">
        <v>201</v>
      </c>
      <c r="K2182" s="41" t="s">
        <v>198</v>
      </c>
    </row>
    <row r="2183" spans="1:11" x14ac:dyDescent="0.25">
      <c r="A2183" s="10" t="s">
        <v>173</v>
      </c>
      <c r="B2183" s="10" t="s">
        <v>181</v>
      </c>
      <c r="C2183" s="10" t="s">
        <v>19</v>
      </c>
      <c r="D2183" s="10" t="s">
        <v>182</v>
      </c>
      <c r="F2183" s="10" t="s">
        <v>1987</v>
      </c>
      <c r="G2183" s="10" t="s">
        <v>132</v>
      </c>
      <c r="H2183" s="10" t="s">
        <v>133</v>
      </c>
      <c r="I2183" s="10" t="s">
        <v>201</v>
      </c>
      <c r="K2183" s="41" t="s">
        <v>198</v>
      </c>
    </row>
    <row r="2184" spans="1:11" x14ac:dyDescent="0.25">
      <c r="A2184" s="10" t="s">
        <v>173</v>
      </c>
      <c r="B2184" s="10" t="s">
        <v>181</v>
      </c>
      <c r="C2184" s="10" t="s">
        <v>19</v>
      </c>
      <c r="D2184" s="10" t="s">
        <v>182</v>
      </c>
      <c r="F2184" s="10" t="s">
        <v>49</v>
      </c>
      <c r="G2184" s="10" t="s">
        <v>50</v>
      </c>
      <c r="H2184" s="10" t="s">
        <v>51</v>
      </c>
      <c r="I2184" s="10" t="s">
        <v>201</v>
      </c>
      <c r="K2184" s="41" t="s">
        <v>198</v>
      </c>
    </row>
    <row r="2185" spans="1:11" x14ac:dyDescent="0.25">
      <c r="A2185" s="10" t="s">
        <v>173</v>
      </c>
      <c r="B2185" s="10" t="s">
        <v>181</v>
      </c>
      <c r="C2185" s="10" t="s">
        <v>19</v>
      </c>
      <c r="D2185" s="10" t="s">
        <v>182</v>
      </c>
      <c r="F2185" s="7" t="s">
        <v>2976</v>
      </c>
      <c r="G2185" s="10" t="s">
        <v>52</v>
      </c>
      <c r="H2185" s="10" t="s">
        <v>53</v>
      </c>
      <c r="I2185" s="10" t="s">
        <v>201</v>
      </c>
      <c r="K2185" s="41" t="s">
        <v>198</v>
      </c>
    </row>
    <row r="2186" spans="1:11" x14ac:dyDescent="0.25">
      <c r="A2186" s="10" t="s">
        <v>173</v>
      </c>
      <c r="B2186" s="10" t="s">
        <v>181</v>
      </c>
      <c r="C2186" s="10" t="s">
        <v>19</v>
      </c>
      <c r="D2186" s="10" t="s">
        <v>182</v>
      </c>
      <c r="F2186" s="10" t="s">
        <v>1990</v>
      </c>
      <c r="G2186" s="10" t="s">
        <v>57</v>
      </c>
      <c r="H2186" s="10" t="s">
        <v>58</v>
      </c>
      <c r="I2186" s="10" t="s">
        <v>201</v>
      </c>
      <c r="K2186" s="41" t="s">
        <v>198</v>
      </c>
    </row>
    <row r="2187" spans="1:11" x14ac:dyDescent="0.25">
      <c r="A2187" s="10" t="s">
        <v>173</v>
      </c>
      <c r="B2187" s="10" t="s">
        <v>181</v>
      </c>
      <c r="C2187" s="10" t="s">
        <v>19</v>
      </c>
      <c r="D2187" s="10" t="s">
        <v>182</v>
      </c>
      <c r="F2187" s="7" t="s">
        <v>2977</v>
      </c>
      <c r="G2187" s="10" t="s">
        <v>54</v>
      </c>
      <c r="H2187" s="10" t="s">
        <v>55</v>
      </c>
      <c r="I2187" s="10" t="s">
        <v>201</v>
      </c>
      <c r="K2187" s="41" t="s">
        <v>198</v>
      </c>
    </row>
    <row r="2188" spans="1:11" x14ac:dyDescent="0.25">
      <c r="A2188" s="10" t="s">
        <v>173</v>
      </c>
      <c r="B2188" s="10" t="s">
        <v>181</v>
      </c>
      <c r="C2188" s="10" t="s">
        <v>19</v>
      </c>
      <c r="D2188" s="10" t="s">
        <v>182</v>
      </c>
      <c r="F2188" s="10" t="s">
        <v>1991</v>
      </c>
      <c r="G2188" s="10" t="s">
        <v>59</v>
      </c>
      <c r="H2188" s="10" t="s">
        <v>60</v>
      </c>
      <c r="I2188" s="10" t="s">
        <v>61</v>
      </c>
      <c r="K2188" s="41" t="s">
        <v>198</v>
      </c>
    </row>
    <row r="2189" spans="1:11" x14ac:dyDescent="0.25">
      <c r="A2189" s="10" t="s">
        <v>173</v>
      </c>
      <c r="B2189" s="10" t="s">
        <v>181</v>
      </c>
      <c r="C2189" s="10" t="s">
        <v>19</v>
      </c>
      <c r="D2189" s="10" t="s">
        <v>182</v>
      </c>
      <c r="F2189" s="10" t="s">
        <v>1992</v>
      </c>
      <c r="G2189" s="35" t="s">
        <v>2000</v>
      </c>
      <c r="H2189" s="10" t="s">
        <v>134</v>
      </c>
      <c r="I2189" s="10" t="s">
        <v>201</v>
      </c>
      <c r="K2189" s="41" t="s">
        <v>198</v>
      </c>
    </row>
    <row r="2190" spans="1:11" x14ac:dyDescent="0.25">
      <c r="A2190" s="10" t="s">
        <v>173</v>
      </c>
      <c r="B2190" s="10" t="s">
        <v>181</v>
      </c>
      <c r="C2190" s="10" t="s">
        <v>19</v>
      </c>
      <c r="D2190" s="10" t="s">
        <v>182</v>
      </c>
      <c r="F2190" s="10" t="s">
        <v>1993</v>
      </c>
      <c r="G2190" s="10" t="s">
        <v>140</v>
      </c>
      <c r="H2190" s="10" t="s">
        <v>141</v>
      </c>
      <c r="I2190" s="10" t="s">
        <v>15</v>
      </c>
      <c r="K2190" s="41" t="s">
        <v>198</v>
      </c>
    </row>
    <row r="2191" spans="1:11" x14ac:dyDescent="0.25">
      <c r="A2191" s="10" t="s">
        <v>173</v>
      </c>
      <c r="B2191" s="10" t="s">
        <v>181</v>
      </c>
      <c r="C2191" s="10" t="s">
        <v>19</v>
      </c>
      <c r="D2191" s="10" t="s">
        <v>182</v>
      </c>
      <c r="F2191" s="10" t="s">
        <v>1878</v>
      </c>
      <c r="G2191" s="10" t="s">
        <v>2278</v>
      </c>
      <c r="H2191" s="10" t="s">
        <v>62</v>
      </c>
      <c r="I2191" s="10" t="s">
        <v>29</v>
      </c>
      <c r="K2191" s="41" t="s">
        <v>198</v>
      </c>
    </row>
    <row r="2192" spans="1:11" x14ac:dyDescent="0.25">
      <c r="A2192" s="10" t="s">
        <v>173</v>
      </c>
      <c r="B2192" s="10" t="s">
        <v>181</v>
      </c>
      <c r="C2192" s="10" t="s">
        <v>19</v>
      </c>
      <c r="D2192" s="10" t="s">
        <v>182</v>
      </c>
      <c r="F2192" s="7" t="s">
        <v>1994</v>
      </c>
      <c r="G2192" s="10" t="s">
        <v>67</v>
      </c>
      <c r="H2192" s="10" t="s">
        <v>68</v>
      </c>
      <c r="I2192" s="10" t="s">
        <v>201</v>
      </c>
      <c r="K2192" s="41" t="s">
        <v>198</v>
      </c>
    </row>
    <row r="2193" spans="1:11" x14ac:dyDescent="0.25">
      <c r="A2193" s="10" t="s">
        <v>173</v>
      </c>
      <c r="B2193" s="10" t="s">
        <v>181</v>
      </c>
      <c r="C2193" s="10" t="s">
        <v>19</v>
      </c>
      <c r="D2193" s="10" t="s">
        <v>182</v>
      </c>
      <c r="F2193" s="10" t="s">
        <v>1995</v>
      </c>
      <c r="G2193" s="10" t="s">
        <v>63</v>
      </c>
      <c r="H2193" s="10" t="s">
        <v>64</v>
      </c>
      <c r="I2193" s="10" t="s">
        <v>201</v>
      </c>
      <c r="K2193" s="41" t="s">
        <v>198</v>
      </c>
    </row>
    <row r="2194" spans="1:11" x14ac:dyDescent="0.25">
      <c r="A2194" s="10" t="s">
        <v>173</v>
      </c>
      <c r="B2194" s="10" t="s">
        <v>181</v>
      </c>
      <c r="C2194" s="10" t="s">
        <v>19</v>
      </c>
      <c r="D2194" s="10" t="s">
        <v>182</v>
      </c>
      <c r="F2194" s="10" t="s">
        <v>1996</v>
      </c>
      <c r="G2194" s="10" t="s">
        <v>23</v>
      </c>
      <c r="H2194" s="10" t="s">
        <v>24</v>
      </c>
      <c r="I2194" s="10" t="s">
        <v>201</v>
      </c>
      <c r="K2194" s="41" t="s">
        <v>198</v>
      </c>
    </row>
    <row r="2195" spans="1:11" x14ac:dyDescent="0.25">
      <c r="A2195" s="10" t="s">
        <v>173</v>
      </c>
      <c r="B2195" s="10" t="s">
        <v>181</v>
      </c>
      <c r="C2195" s="10" t="s">
        <v>19</v>
      </c>
      <c r="D2195" s="10" t="s">
        <v>182</v>
      </c>
      <c r="F2195" s="7" t="s">
        <v>2979</v>
      </c>
      <c r="G2195" s="10" t="s">
        <v>65</v>
      </c>
      <c r="H2195" s="10" t="s">
        <v>66</v>
      </c>
      <c r="I2195" s="10" t="s">
        <v>201</v>
      </c>
      <c r="K2195" s="41" t="s">
        <v>198</v>
      </c>
    </row>
    <row r="2196" spans="1:11" x14ac:dyDescent="0.25">
      <c r="A2196" s="10" t="s">
        <v>173</v>
      </c>
      <c r="B2196" s="10" t="s">
        <v>181</v>
      </c>
      <c r="C2196" s="10" t="s">
        <v>19</v>
      </c>
      <c r="D2196" s="10" t="s">
        <v>182</v>
      </c>
      <c r="F2196" s="7" t="s">
        <v>2982</v>
      </c>
      <c r="G2196" s="10" t="s">
        <v>69</v>
      </c>
      <c r="H2196" s="10" t="s">
        <v>70</v>
      </c>
      <c r="I2196" s="10" t="s">
        <v>201</v>
      </c>
      <c r="K2196" s="41" t="s">
        <v>198</v>
      </c>
    </row>
    <row r="2197" spans="1:11" x14ac:dyDescent="0.25">
      <c r="A2197" s="10" t="s">
        <v>173</v>
      </c>
      <c r="B2197" s="10" t="s">
        <v>181</v>
      </c>
      <c r="C2197" s="10" t="s">
        <v>19</v>
      </c>
      <c r="D2197" s="10" t="s">
        <v>182</v>
      </c>
      <c r="F2197" s="10" t="s">
        <v>1997</v>
      </c>
      <c r="G2197" s="10" t="s">
        <v>71</v>
      </c>
      <c r="H2197" s="10" t="s">
        <v>72</v>
      </c>
      <c r="I2197" s="10" t="s">
        <v>201</v>
      </c>
      <c r="K2197" s="41" t="s">
        <v>198</v>
      </c>
    </row>
    <row r="2198" spans="1:11" x14ac:dyDescent="0.25">
      <c r="A2198" s="10" t="s">
        <v>173</v>
      </c>
      <c r="B2198" s="10" t="s">
        <v>181</v>
      </c>
      <c r="C2198" s="10" t="s">
        <v>19</v>
      </c>
      <c r="D2198" s="10" t="s">
        <v>182</v>
      </c>
      <c r="F2198" s="7" t="s">
        <v>1998</v>
      </c>
      <c r="G2198" s="10" t="s">
        <v>138</v>
      </c>
      <c r="H2198" s="10" t="s">
        <v>139</v>
      </c>
      <c r="I2198" s="10" t="s">
        <v>1937</v>
      </c>
      <c r="K2198" s="41" t="s">
        <v>198</v>
      </c>
    </row>
    <row r="2199" spans="1:11" x14ac:dyDescent="0.25">
      <c r="A2199" s="10" t="s">
        <v>173</v>
      </c>
      <c r="B2199" s="10" t="s">
        <v>181</v>
      </c>
      <c r="C2199" s="10" t="s">
        <v>19</v>
      </c>
      <c r="D2199" s="10" t="s">
        <v>182</v>
      </c>
      <c r="F2199" s="10" t="s">
        <v>1999</v>
      </c>
      <c r="G2199" s="10" t="s">
        <v>75</v>
      </c>
      <c r="H2199" s="10" t="s">
        <v>76</v>
      </c>
      <c r="I2199" s="10" t="s">
        <v>201</v>
      </c>
      <c r="K2199" s="41" t="s">
        <v>198</v>
      </c>
    </row>
    <row r="2200" spans="1:11" x14ac:dyDescent="0.25">
      <c r="A2200" s="10" t="s">
        <v>173</v>
      </c>
      <c r="B2200" s="10" t="s">
        <v>181</v>
      </c>
      <c r="C2200" s="10" t="s">
        <v>19</v>
      </c>
      <c r="D2200" s="10" t="s">
        <v>182</v>
      </c>
      <c r="F2200" s="10" t="s">
        <v>2909</v>
      </c>
      <c r="G2200" s="10" t="s">
        <v>77</v>
      </c>
      <c r="H2200" s="10" t="s">
        <v>78</v>
      </c>
      <c r="I2200" s="10" t="s">
        <v>201</v>
      </c>
      <c r="K2200" s="41" t="s">
        <v>198</v>
      </c>
    </row>
    <row r="2201" spans="1:11" x14ac:dyDescent="0.25">
      <c r="A2201" s="10" t="s">
        <v>173</v>
      </c>
      <c r="B2201" s="10" t="s">
        <v>181</v>
      </c>
      <c r="C2201" s="10" t="s">
        <v>19</v>
      </c>
      <c r="D2201" s="10" t="s">
        <v>182</v>
      </c>
      <c r="F2201" s="10" t="s">
        <v>2001</v>
      </c>
      <c r="G2201" s="10" t="s">
        <v>79</v>
      </c>
      <c r="H2201" s="10" t="s">
        <v>80</v>
      </c>
      <c r="I2201" s="10" t="s">
        <v>201</v>
      </c>
      <c r="K2201" s="41" t="s">
        <v>198</v>
      </c>
    </row>
    <row r="2202" spans="1:11" x14ac:dyDescent="0.25">
      <c r="A2202" s="10" t="s">
        <v>173</v>
      </c>
      <c r="B2202" s="10" t="s">
        <v>181</v>
      </c>
      <c r="C2202" s="10" t="s">
        <v>19</v>
      </c>
      <c r="D2202" s="10" t="s">
        <v>182</v>
      </c>
      <c r="F2202" s="10" t="s">
        <v>1976</v>
      </c>
      <c r="G2202" s="10" t="s">
        <v>1977</v>
      </c>
      <c r="H2202" s="10" t="s">
        <v>123</v>
      </c>
      <c r="I2202" s="10" t="s">
        <v>267</v>
      </c>
      <c r="K2202" s="41" t="s">
        <v>198</v>
      </c>
    </row>
    <row r="2203" spans="1:11" x14ac:dyDescent="0.25">
      <c r="A2203" s="10" t="s">
        <v>173</v>
      </c>
      <c r="B2203" s="10" t="s">
        <v>181</v>
      </c>
      <c r="C2203" s="10" t="s">
        <v>19</v>
      </c>
      <c r="D2203" s="10" t="s">
        <v>182</v>
      </c>
      <c r="F2203" s="10" t="s">
        <v>2002</v>
      </c>
      <c r="G2203" s="10" t="s">
        <v>84</v>
      </c>
      <c r="H2203" s="10" t="s">
        <v>85</v>
      </c>
      <c r="I2203" s="10" t="s">
        <v>29</v>
      </c>
      <c r="K2203" s="41" t="s">
        <v>198</v>
      </c>
    </row>
    <row r="2204" spans="1:11" x14ac:dyDescent="0.25">
      <c r="A2204" s="10" t="s">
        <v>173</v>
      </c>
      <c r="B2204" s="10" t="s">
        <v>181</v>
      </c>
      <c r="C2204" s="10" t="s">
        <v>19</v>
      </c>
      <c r="D2204" s="10" t="s">
        <v>182</v>
      </c>
      <c r="F2204" s="10" t="s">
        <v>2003</v>
      </c>
      <c r="G2204" s="10" t="s">
        <v>2279</v>
      </c>
      <c r="H2204" s="10" t="s">
        <v>88</v>
      </c>
      <c r="I2204" s="10" t="s">
        <v>201</v>
      </c>
      <c r="K2204" s="41" t="s">
        <v>198</v>
      </c>
    </row>
    <row r="2205" spans="1:11" x14ac:dyDescent="0.25">
      <c r="A2205" s="10" t="s">
        <v>173</v>
      </c>
      <c r="B2205" s="10" t="s">
        <v>181</v>
      </c>
      <c r="C2205" s="10" t="s">
        <v>19</v>
      </c>
      <c r="D2205" s="10" t="s">
        <v>182</v>
      </c>
      <c r="F2205" s="10" t="s">
        <v>2004</v>
      </c>
      <c r="G2205" s="10" t="s">
        <v>39</v>
      </c>
      <c r="H2205" s="10" t="s">
        <v>40</v>
      </c>
      <c r="I2205" s="10" t="s">
        <v>201</v>
      </c>
      <c r="K2205" s="41" t="s">
        <v>198</v>
      </c>
    </row>
    <row r="2206" spans="1:11" x14ac:dyDescent="0.25">
      <c r="A2206" s="10" t="s">
        <v>173</v>
      </c>
      <c r="B2206" s="10" t="s">
        <v>181</v>
      </c>
      <c r="C2206" s="10" t="s">
        <v>19</v>
      </c>
      <c r="D2206" s="10" t="s">
        <v>182</v>
      </c>
      <c r="F2206" s="10" t="s">
        <v>2005</v>
      </c>
      <c r="G2206" s="10" t="s">
        <v>89</v>
      </c>
      <c r="H2206" s="10" t="s">
        <v>90</v>
      </c>
      <c r="I2206" s="10" t="s">
        <v>201</v>
      </c>
      <c r="K2206" s="41" t="s">
        <v>198</v>
      </c>
    </row>
    <row r="2207" spans="1:11" x14ac:dyDescent="0.25">
      <c r="A2207" s="10" t="s">
        <v>173</v>
      </c>
      <c r="B2207" s="10" t="s">
        <v>181</v>
      </c>
      <c r="C2207" s="10" t="s">
        <v>19</v>
      </c>
      <c r="D2207" s="10" t="s">
        <v>182</v>
      </c>
      <c r="F2207" s="10" t="s">
        <v>108</v>
      </c>
      <c r="G2207" s="10" t="s">
        <v>109</v>
      </c>
      <c r="H2207" s="10" t="s">
        <v>110</v>
      </c>
      <c r="I2207" s="10" t="s">
        <v>201</v>
      </c>
      <c r="K2207" s="41" t="s">
        <v>198</v>
      </c>
    </row>
    <row r="2208" spans="1:11" x14ac:dyDescent="0.25">
      <c r="A2208" s="10" t="s">
        <v>173</v>
      </c>
      <c r="B2208" s="10" t="s">
        <v>181</v>
      </c>
      <c r="C2208" s="10" t="s">
        <v>19</v>
      </c>
      <c r="D2208" s="10" t="s">
        <v>182</v>
      </c>
      <c r="F2208" s="10" t="s">
        <v>1996</v>
      </c>
      <c r="G2208" s="10" t="s">
        <v>91</v>
      </c>
      <c r="H2208" s="10" t="s">
        <v>92</v>
      </c>
      <c r="I2208" s="10" t="s">
        <v>201</v>
      </c>
      <c r="K2208" s="41" t="s">
        <v>198</v>
      </c>
    </row>
    <row r="2209" spans="1:12" x14ac:dyDescent="0.25">
      <c r="A2209" s="10" t="s">
        <v>173</v>
      </c>
      <c r="B2209" s="10" t="s">
        <v>181</v>
      </c>
      <c r="C2209" s="10" t="s">
        <v>19</v>
      </c>
      <c r="D2209" s="10" t="s">
        <v>182</v>
      </c>
      <c r="F2209" s="7" t="s">
        <v>3000</v>
      </c>
      <c r="G2209" s="10" t="s">
        <v>81</v>
      </c>
      <c r="H2209" s="10" t="s">
        <v>82</v>
      </c>
      <c r="I2209" s="7" t="s">
        <v>83</v>
      </c>
      <c r="K2209" s="41" t="s">
        <v>198</v>
      </c>
    </row>
    <row r="2210" spans="1:12" x14ac:dyDescent="0.25">
      <c r="A2210" s="10" t="s">
        <v>173</v>
      </c>
      <c r="B2210" s="10" t="s">
        <v>181</v>
      </c>
      <c r="C2210" s="10" t="s">
        <v>19</v>
      </c>
      <c r="D2210" s="10" t="s">
        <v>182</v>
      </c>
      <c r="F2210" s="10" t="s">
        <v>93</v>
      </c>
      <c r="G2210" s="10" t="s">
        <v>94</v>
      </c>
      <c r="H2210" s="10" t="s">
        <v>95</v>
      </c>
      <c r="I2210" s="10" t="s">
        <v>15</v>
      </c>
      <c r="K2210" s="41" t="s">
        <v>198</v>
      </c>
    </row>
    <row r="2211" spans="1:12" x14ac:dyDescent="0.25">
      <c r="A2211" s="10" t="s">
        <v>173</v>
      </c>
      <c r="B2211" s="10" t="s">
        <v>181</v>
      </c>
      <c r="C2211" s="10" t="s">
        <v>19</v>
      </c>
      <c r="D2211" s="10" t="s">
        <v>182</v>
      </c>
      <c r="F2211" s="10" t="s">
        <v>2397</v>
      </c>
      <c r="G2211" s="10" t="s">
        <v>73</v>
      </c>
      <c r="H2211" s="10" t="s">
        <v>74</v>
      </c>
      <c r="I2211" s="10" t="s">
        <v>201</v>
      </c>
      <c r="K2211" s="41" t="s">
        <v>198</v>
      </c>
    </row>
    <row r="2212" spans="1:12" x14ac:dyDescent="0.25">
      <c r="A2212" s="10" t="s">
        <v>173</v>
      </c>
      <c r="B2212" s="10" t="s">
        <v>181</v>
      </c>
      <c r="C2212" s="10" t="s">
        <v>19</v>
      </c>
      <c r="D2212" s="10" t="s">
        <v>182</v>
      </c>
      <c r="F2212" s="10" t="s">
        <v>96</v>
      </c>
      <c r="G2212" s="10" t="s">
        <v>96</v>
      </c>
      <c r="H2212" s="10" t="s">
        <v>97</v>
      </c>
      <c r="I2212" s="10" t="s">
        <v>29</v>
      </c>
      <c r="K2212" s="41" t="s">
        <v>198</v>
      </c>
    </row>
    <row r="2213" spans="1:12" x14ac:dyDescent="0.25">
      <c r="A2213" s="10" t="s">
        <v>173</v>
      </c>
      <c r="B2213" s="10" t="s">
        <v>181</v>
      </c>
      <c r="C2213" s="10" t="s">
        <v>19</v>
      </c>
      <c r="D2213" s="10" t="s">
        <v>182</v>
      </c>
      <c r="F2213" s="10" t="s">
        <v>2708</v>
      </c>
      <c r="G2213" s="10" t="s">
        <v>98</v>
      </c>
      <c r="H2213" s="10" t="s">
        <v>99</v>
      </c>
      <c r="I2213" s="10" t="s">
        <v>29</v>
      </c>
      <c r="K2213" s="41" t="s">
        <v>198</v>
      </c>
    </row>
    <row r="2214" spans="1:12" x14ac:dyDescent="0.25">
      <c r="A2214" s="10" t="s">
        <v>173</v>
      </c>
      <c r="B2214" s="10" t="s">
        <v>181</v>
      </c>
      <c r="C2214" s="10" t="s">
        <v>19</v>
      </c>
      <c r="D2214" s="10" t="s">
        <v>182</v>
      </c>
      <c r="F2214" s="10" t="s">
        <v>1084</v>
      </c>
      <c r="G2214" s="10" t="s">
        <v>100</v>
      </c>
      <c r="H2214" s="10" t="s">
        <v>101</v>
      </c>
      <c r="I2214" s="10" t="s">
        <v>201</v>
      </c>
      <c r="K2214" s="41" t="s">
        <v>198</v>
      </c>
    </row>
    <row r="2215" spans="1:12" x14ac:dyDescent="0.25">
      <c r="A2215" s="10" t="s">
        <v>173</v>
      </c>
      <c r="B2215" s="10" t="s">
        <v>181</v>
      </c>
      <c r="C2215" s="10" t="s">
        <v>19</v>
      </c>
      <c r="D2215" s="10" t="s">
        <v>182</v>
      </c>
      <c r="F2215" s="10" t="s">
        <v>2008</v>
      </c>
      <c r="G2215" s="10" t="s">
        <v>104</v>
      </c>
      <c r="H2215" s="10" t="s">
        <v>105</v>
      </c>
      <c r="I2215" s="10" t="s">
        <v>201</v>
      </c>
      <c r="K2215" s="41" t="s">
        <v>198</v>
      </c>
    </row>
    <row r="2216" spans="1:12" x14ac:dyDescent="0.25">
      <c r="A2216" s="10" t="s">
        <v>173</v>
      </c>
      <c r="B2216" s="10" t="s">
        <v>181</v>
      </c>
      <c r="C2216" s="10" t="s">
        <v>19</v>
      </c>
      <c r="D2216" s="10" t="s">
        <v>182</v>
      </c>
      <c r="F2216" s="10" t="s">
        <v>2009</v>
      </c>
      <c r="G2216" s="10" t="s">
        <v>142</v>
      </c>
      <c r="H2216" s="10" t="s">
        <v>143</v>
      </c>
      <c r="I2216" s="10" t="s">
        <v>29</v>
      </c>
      <c r="K2216" s="41" t="s">
        <v>198</v>
      </c>
    </row>
    <row r="2217" spans="1:12" x14ac:dyDescent="0.25">
      <c r="A2217" s="10" t="s">
        <v>173</v>
      </c>
      <c r="B2217" s="10" t="s">
        <v>181</v>
      </c>
      <c r="C2217" s="10" t="s">
        <v>19</v>
      </c>
      <c r="D2217" s="10" t="s">
        <v>182</v>
      </c>
      <c r="F2217" s="10" t="s">
        <v>2010</v>
      </c>
      <c r="G2217" s="10" t="s">
        <v>118</v>
      </c>
      <c r="H2217" s="10" t="s">
        <v>119</v>
      </c>
      <c r="I2217" s="10" t="s">
        <v>201</v>
      </c>
      <c r="K2217" s="41" t="s">
        <v>198</v>
      </c>
    </row>
    <row r="2218" spans="1:12" x14ac:dyDescent="0.25">
      <c r="A2218" s="10" t="s">
        <v>173</v>
      </c>
      <c r="B2218" s="10" t="s">
        <v>181</v>
      </c>
      <c r="C2218" s="10" t="s">
        <v>19</v>
      </c>
      <c r="D2218" s="10" t="s">
        <v>182</v>
      </c>
      <c r="F2218" s="10" t="s">
        <v>2011</v>
      </c>
      <c r="G2218" s="10" t="s">
        <v>86</v>
      </c>
      <c r="H2218" s="10" t="s">
        <v>87</v>
      </c>
      <c r="I2218" s="10" t="s">
        <v>201</v>
      </c>
      <c r="K2218" s="41" t="s">
        <v>198</v>
      </c>
    </row>
    <row r="2219" spans="1:12" x14ac:dyDescent="0.25">
      <c r="A2219" s="10" t="s">
        <v>173</v>
      </c>
      <c r="B2219" s="10" t="s">
        <v>181</v>
      </c>
      <c r="C2219" s="10" t="s">
        <v>19</v>
      </c>
      <c r="D2219" s="10" t="s">
        <v>182</v>
      </c>
      <c r="F2219" s="10" t="s">
        <v>2012</v>
      </c>
      <c r="G2219" s="10" t="s">
        <v>114</v>
      </c>
      <c r="H2219" s="10" t="s">
        <v>115</v>
      </c>
      <c r="I2219" s="10" t="s">
        <v>201</v>
      </c>
      <c r="K2219" s="41" t="s">
        <v>198</v>
      </c>
    </row>
    <row r="2220" spans="1:12" x14ac:dyDescent="0.25">
      <c r="A2220" s="10" t="s">
        <v>173</v>
      </c>
      <c r="B2220" s="10" t="s">
        <v>181</v>
      </c>
      <c r="C2220" s="10" t="s">
        <v>19</v>
      </c>
      <c r="D2220" s="10" t="s">
        <v>182</v>
      </c>
      <c r="F2220" s="10" t="s">
        <v>2013</v>
      </c>
      <c r="G2220" s="10" t="s">
        <v>116</v>
      </c>
      <c r="H2220" s="10" t="s">
        <v>117</v>
      </c>
      <c r="I2220" s="7" t="s">
        <v>83</v>
      </c>
      <c r="K2220" s="41" t="s">
        <v>198</v>
      </c>
    </row>
    <row r="2221" spans="1:12" x14ac:dyDescent="0.25">
      <c r="A2221" s="10" t="s">
        <v>173</v>
      </c>
      <c r="B2221" s="10" t="s">
        <v>181</v>
      </c>
      <c r="C2221" s="10" t="s">
        <v>19</v>
      </c>
      <c r="D2221" s="10" t="s">
        <v>182</v>
      </c>
      <c r="F2221" s="5" t="s">
        <v>2967</v>
      </c>
      <c r="G2221" s="10" t="s">
        <v>2280</v>
      </c>
      <c r="H2221" s="35" t="s">
        <v>2015</v>
      </c>
      <c r="I2221" s="10" t="s">
        <v>15</v>
      </c>
      <c r="K2221" s="41" t="s">
        <v>198</v>
      </c>
    </row>
    <row r="2222" spans="1:12" x14ac:dyDescent="0.25">
      <c r="A2222" s="10" t="s">
        <v>173</v>
      </c>
      <c r="B2222" s="10" t="s">
        <v>181</v>
      </c>
      <c r="C2222" s="10" t="s">
        <v>19</v>
      </c>
      <c r="D2222" s="10" t="s">
        <v>182</v>
      </c>
      <c r="F2222" s="10" t="s">
        <v>2014</v>
      </c>
      <c r="G2222" s="10" t="s">
        <v>126</v>
      </c>
      <c r="H2222" s="10" t="s">
        <v>127</v>
      </c>
      <c r="I2222" s="10" t="s">
        <v>29</v>
      </c>
      <c r="K2222" s="41" t="s">
        <v>198</v>
      </c>
    </row>
    <row r="2223" spans="1:12" x14ac:dyDescent="0.25">
      <c r="A2223" s="10" t="s">
        <v>173</v>
      </c>
      <c r="B2223" s="10" t="s">
        <v>181</v>
      </c>
      <c r="C2223" s="10" t="s">
        <v>19</v>
      </c>
      <c r="D2223" s="10" t="s">
        <v>182</v>
      </c>
      <c r="F2223" s="10" t="s">
        <v>2016</v>
      </c>
      <c r="G2223" s="10" t="s">
        <v>128</v>
      </c>
      <c r="H2223" s="10" t="s">
        <v>129</v>
      </c>
      <c r="I2223" s="10" t="s">
        <v>201</v>
      </c>
      <c r="K2223" s="41" t="s">
        <v>198</v>
      </c>
      <c r="L2223" s="45"/>
    </row>
    <row r="2224" spans="1:12" x14ac:dyDescent="0.25">
      <c r="A2224" s="10" t="s">
        <v>1834</v>
      </c>
      <c r="B2224" s="10" t="s">
        <v>1835</v>
      </c>
      <c r="C2224" s="10" t="s">
        <v>19</v>
      </c>
      <c r="D2224" s="10" t="s">
        <v>1836</v>
      </c>
    </row>
    <row r="2225" spans="1:11" x14ac:dyDescent="0.25">
      <c r="A2225" s="10" t="s">
        <v>2819</v>
      </c>
      <c r="B2225" s="10" t="s">
        <v>2820</v>
      </c>
      <c r="C2225" s="10" t="s">
        <v>19</v>
      </c>
      <c r="D2225" s="10" t="s">
        <v>2821</v>
      </c>
      <c r="F2225" s="10" t="s">
        <v>1294</v>
      </c>
      <c r="G2225" s="10" t="s">
        <v>2277</v>
      </c>
      <c r="H2225" s="10" t="s">
        <v>14</v>
      </c>
      <c r="I2225" s="10" t="s">
        <v>15</v>
      </c>
      <c r="K2225" s="10" t="s">
        <v>204</v>
      </c>
    </row>
    <row r="2226" spans="1:11" x14ac:dyDescent="0.25">
      <c r="A2226" s="10" t="s">
        <v>2819</v>
      </c>
      <c r="B2226" s="10" t="s">
        <v>2820</v>
      </c>
      <c r="C2226" s="10" t="s">
        <v>19</v>
      </c>
      <c r="D2226" s="10" t="s">
        <v>2821</v>
      </c>
      <c r="F2226" s="10" t="s">
        <v>2869</v>
      </c>
      <c r="G2226" s="10" t="s">
        <v>2287</v>
      </c>
      <c r="H2226" s="10" t="s">
        <v>444</v>
      </c>
      <c r="I2226" s="10" t="s">
        <v>201</v>
      </c>
      <c r="K2226" s="10" t="s">
        <v>198</v>
      </c>
    </row>
    <row r="2227" spans="1:11" x14ac:dyDescent="0.25">
      <c r="A2227" s="10" t="s">
        <v>2819</v>
      </c>
      <c r="B2227" s="10" t="s">
        <v>2820</v>
      </c>
      <c r="C2227" s="10" t="s">
        <v>19</v>
      </c>
      <c r="D2227" s="10" t="s">
        <v>2821</v>
      </c>
      <c r="F2227" s="10" t="s">
        <v>2153</v>
      </c>
      <c r="G2227" s="10" t="s">
        <v>399</v>
      </c>
      <c r="H2227" s="10" t="s">
        <v>400</v>
      </c>
      <c r="I2227" s="10" t="s">
        <v>201</v>
      </c>
      <c r="K2227" s="10" t="s">
        <v>198</v>
      </c>
    </row>
    <row r="2228" spans="1:11" x14ac:dyDescent="0.25">
      <c r="A2228" s="10" t="s">
        <v>2819</v>
      </c>
      <c r="B2228" s="10" t="s">
        <v>2820</v>
      </c>
      <c r="C2228" s="10" t="s">
        <v>19</v>
      </c>
      <c r="D2228" s="10" t="s">
        <v>2821</v>
      </c>
      <c r="F2228" s="10" t="s">
        <v>2103</v>
      </c>
      <c r="G2228" s="10" t="s">
        <v>1934</v>
      </c>
      <c r="H2228" s="10" t="s">
        <v>1678</v>
      </c>
      <c r="I2228" s="10" t="s">
        <v>201</v>
      </c>
      <c r="K2228" s="10" t="s">
        <v>204</v>
      </c>
    </row>
    <row r="2229" spans="1:11" x14ac:dyDescent="0.25">
      <c r="A2229" s="10" t="s">
        <v>2819</v>
      </c>
      <c r="B2229" s="10" t="s">
        <v>2820</v>
      </c>
      <c r="C2229" s="10" t="s">
        <v>19</v>
      </c>
      <c r="D2229" s="10" t="s">
        <v>2821</v>
      </c>
      <c r="F2229" s="10" t="s">
        <v>1974</v>
      </c>
      <c r="G2229" s="10" t="s">
        <v>1975</v>
      </c>
      <c r="H2229" s="10" t="s">
        <v>121</v>
      </c>
      <c r="I2229" s="10" t="s">
        <v>267</v>
      </c>
      <c r="K2229" s="10" t="s">
        <v>198</v>
      </c>
    </row>
    <row r="2230" spans="1:11" x14ac:dyDescent="0.25">
      <c r="A2230" s="10" t="s">
        <v>2819</v>
      </c>
      <c r="B2230" s="10" t="s">
        <v>2820</v>
      </c>
      <c r="C2230" s="10" t="s">
        <v>19</v>
      </c>
      <c r="D2230" s="10" t="s">
        <v>2821</v>
      </c>
      <c r="F2230" s="10" t="s">
        <v>1998</v>
      </c>
      <c r="G2230" s="10" t="s">
        <v>2834</v>
      </c>
      <c r="H2230" s="10" t="s">
        <v>2835</v>
      </c>
      <c r="I2230" s="10" t="s">
        <v>1937</v>
      </c>
      <c r="K2230" s="10" t="s">
        <v>198</v>
      </c>
    </row>
    <row r="2231" spans="1:11" x14ac:dyDescent="0.25">
      <c r="A2231" s="10" t="s">
        <v>2819</v>
      </c>
      <c r="B2231" s="10" t="s">
        <v>2820</v>
      </c>
      <c r="C2231" s="10" t="s">
        <v>19</v>
      </c>
      <c r="D2231" s="10" t="s">
        <v>2821</v>
      </c>
      <c r="F2231" s="10" t="s">
        <v>2870</v>
      </c>
      <c r="G2231" s="10" t="s">
        <v>517</v>
      </c>
      <c r="H2231" s="10" t="s">
        <v>518</v>
      </c>
      <c r="I2231" s="10" t="s">
        <v>315</v>
      </c>
      <c r="K2231" s="10" t="s">
        <v>198</v>
      </c>
    </row>
    <row r="2232" spans="1:11" x14ac:dyDescent="0.25">
      <c r="A2232" s="10" t="s">
        <v>2819</v>
      </c>
      <c r="B2232" s="10" t="s">
        <v>2820</v>
      </c>
      <c r="C2232" s="10" t="s">
        <v>19</v>
      </c>
      <c r="D2232" s="10" t="s">
        <v>2821</v>
      </c>
      <c r="F2232" s="10" t="s">
        <v>1998</v>
      </c>
      <c r="G2232" s="10" t="s">
        <v>138</v>
      </c>
      <c r="H2232" s="10" t="s">
        <v>139</v>
      </c>
      <c r="I2232" s="10" t="s">
        <v>1937</v>
      </c>
      <c r="K2232" s="10" t="s">
        <v>198</v>
      </c>
    </row>
    <row r="2233" spans="1:11" x14ac:dyDescent="0.25">
      <c r="A2233" s="10" t="s">
        <v>2819</v>
      </c>
      <c r="B2233" s="10" t="s">
        <v>2820</v>
      </c>
      <c r="C2233" s="10" t="s">
        <v>19</v>
      </c>
      <c r="D2233" s="10" t="s">
        <v>2821</v>
      </c>
      <c r="F2233" s="10" t="s">
        <v>1976</v>
      </c>
      <c r="G2233" s="10" t="s">
        <v>1977</v>
      </c>
      <c r="H2233" s="10" t="s">
        <v>123</v>
      </c>
      <c r="I2233" s="10" t="s">
        <v>267</v>
      </c>
      <c r="K2233" s="10" t="s">
        <v>198</v>
      </c>
    </row>
    <row r="2234" spans="1:11" x14ac:dyDescent="0.25">
      <c r="A2234" s="10" t="s">
        <v>2819</v>
      </c>
      <c r="B2234" s="10" t="s">
        <v>2820</v>
      </c>
      <c r="C2234" s="10" t="s">
        <v>19</v>
      </c>
      <c r="D2234" s="10" t="s">
        <v>2821</v>
      </c>
      <c r="F2234" s="10" t="s">
        <v>2927</v>
      </c>
      <c r="G2234" s="10" t="s">
        <v>2867</v>
      </c>
      <c r="H2234" s="10" t="s">
        <v>2868</v>
      </c>
      <c r="I2234" s="10" t="s">
        <v>15</v>
      </c>
      <c r="K2234" s="10" t="s">
        <v>198</v>
      </c>
    </row>
    <row r="2235" spans="1:11" x14ac:dyDescent="0.25">
      <c r="A2235" s="10" t="s">
        <v>2819</v>
      </c>
      <c r="B2235" s="10" t="s">
        <v>2820</v>
      </c>
      <c r="C2235" s="10" t="s">
        <v>19</v>
      </c>
      <c r="D2235" s="10" t="s">
        <v>2821</v>
      </c>
      <c r="F2235" s="10" t="s">
        <v>2503</v>
      </c>
      <c r="G2235" s="10" t="s">
        <v>2363</v>
      </c>
      <c r="H2235" s="10" t="s">
        <v>500</v>
      </c>
      <c r="I2235" s="10" t="s">
        <v>201</v>
      </c>
      <c r="K2235" s="10" t="s">
        <v>198</v>
      </c>
    </row>
    <row r="2236" spans="1:11" x14ac:dyDescent="0.25">
      <c r="A2236" s="10" t="s">
        <v>2819</v>
      </c>
      <c r="B2236" s="10" t="s">
        <v>2820</v>
      </c>
      <c r="C2236" s="10" t="s">
        <v>19</v>
      </c>
      <c r="D2236" s="10" t="s">
        <v>2821</v>
      </c>
      <c r="F2236" s="10" t="s">
        <v>2925</v>
      </c>
      <c r="G2236" s="10" t="s">
        <v>2292</v>
      </c>
      <c r="H2236" s="10" t="s">
        <v>614</v>
      </c>
      <c r="I2236" s="10" t="s">
        <v>201</v>
      </c>
      <c r="K2236" s="10" t="s">
        <v>204</v>
      </c>
    </row>
    <row r="2237" spans="1:11" x14ac:dyDescent="0.25">
      <c r="A2237" s="10" t="s">
        <v>2749</v>
      </c>
      <c r="B2237" s="10" t="s">
        <v>2750</v>
      </c>
      <c r="C2237" s="10" t="s">
        <v>19</v>
      </c>
      <c r="D2237" s="10" t="s">
        <v>2751</v>
      </c>
      <c r="F2237" s="10" t="s">
        <v>2138</v>
      </c>
      <c r="G2237" s="10" t="s">
        <v>480</v>
      </c>
      <c r="H2237" s="10" t="s">
        <v>481</v>
      </c>
      <c r="I2237" s="10" t="s">
        <v>15</v>
      </c>
      <c r="K2237" s="10" t="s">
        <v>204</v>
      </c>
    </row>
    <row r="2238" spans="1:11" x14ac:dyDescent="0.25">
      <c r="A2238" s="10" t="s">
        <v>2749</v>
      </c>
      <c r="B2238" s="10" t="s">
        <v>2750</v>
      </c>
      <c r="C2238" s="10" t="s">
        <v>19</v>
      </c>
      <c r="D2238" s="10" t="s">
        <v>2751</v>
      </c>
      <c r="F2238" s="7" t="s">
        <v>1998</v>
      </c>
      <c r="G2238" s="10" t="s">
        <v>2297</v>
      </c>
      <c r="H2238" s="10" t="s">
        <v>683</v>
      </c>
      <c r="I2238" s="10" t="s">
        <v>1937</v>
      </c>
      <c r="K2238" s="10" t="s">
        <v>198</v>
      </c>
    </row>
    <row r="2239" spans="1:11" x14ac:dyDescent="0.25">
      <c r="A2239" s="10" t="s">
        <v>2749</v>
      </c>
      <c r="B2239" s="10" t="s">
        <v>2750</v>
      </c>
      <c r="C2239" s="10" t="s">
        <v>19</v>
      </c>
      <c r="D2239" s="10" t="s">
        <v>2751</v>
      </c>
      <c r="F2239" s="7" t="s">
        <v>2928</v>
      </c>
      <c r="G2239" s="10" t="s">
        <v>990</v>
      </c>
      <c r="H2239" s="10" t="s">
        <v>991</v>
      </c>
      <c r="I2239" s="10" t="s">
        <v>1937</v>
      </c>
      <c r="K2239" s="10" t="s">
        <v>198</v>
      </c>
    </row>
    <row r="2240" spans="1:11" x14ac:dyDescent="0.25">
      <c r="A2240" s="10" t="s">
        <v>2749</v>
      </c>
      <c r="B2240" s="10" t="s">
        <v>2750</v>
      </c>
      <c r="C2240" s="10" t="s">
        <v>19</v>
      </c>
      <c r="D2240" s="10" t="s">
        <v>2751</v>
      </c>
      <c r="F2240" s="10" t="s">
        <v>2786</v>
      </c>
      <c r="G2240" s="10" t="s">
        <v>482</v>
      </c>
      <c r="H2240" s="10" t="s">
        <v>483</v>
      </c>
      <c r="I2240" s="10" t="s">
        <v>201</v>
      </c>
      <c r="K2240" s="10" t="s">
        <v>204</v>
      </c>
    </row>
    <row r="2241" spans="1:12" x14ac:dyDescent="0.25">
      <c r="A2241" s="10" t="s">
        <v>2749</v>
      </c>
      <c r="B2241" s="10" t="s">
        <v>2750</v>
      </c>
      <c r="C2241" s="10" t="s">
        <v>19</v>
      </c>
      <c r="D2241" s="10" t="s">
        <v>2751</v>
      </c>
      <c r="F2241" s="10" t="s">
        <v>2512</v>
      </c>
      <c r="G2241" s="10" t="s">
        <v>486</v>
      </c>
      <c r="H2241" s="10" t="s">
        <v>487</v>
      </c>
      <c r="I2241" s="10" t="s">
        <v>201</v>
      </c>
      <c r="K2241" s="10" t="s">
        <v>204</v>
      </c>
    </row>
    <row r="2242" spans="1:12" x14ac:dyDescent="0.25">
      <c r="A2242" s="10" t="s">
        <v>2749</v>
      </c>
      <c r="B2242" s="10" t="s">
        <v>2750</v>
      </c>
      <c r="C2242" s="10" t="s">
        <v>19</v>
      </c>
      <c r="D2242" s="10" t="s">
        <v>2751</v>
      </c>
      <c r="F2242" s="10" t="s">
        <v>2788</v>
      </c>
      <c r="G2242" s="10" t="s">
        <v>490</v>
      </c>
      <c r="H2242" s="10" t="s">
        <v>491</v>
      </c>
      <c r="I2242" s="10" t="s">
        <v>201</v>
      </c>
      <c r="K2242" s="10" t="s">
        <v>198</v>
      </c>
    </row>
    <row r="2243" spans="1:12" x14ac:dyDescent="0.25">
      <c r="A2243" s="10" t="s">
        <v>2749</v>
      </c>
      <c r="B2243" s="10" t="s">
        <v>2750</v>
      </c>
      <c r="C2243" s="10" t="s">
        <v>19</v>
      </c>
      <c r="D2243" s="10" t="s">
        <v>2751</v>
      </c>
      <c r="F2243" s="10" t="s">
        <v>2513</v>
      </c>
      <c r="G2243" s="10" t="s">
        <v>484</v>
      </c>
      <c r="H2243" s="10" t="s">
        <v>485</v>
      </c>
      <c r="I2243" s="10" t="s">
        <v>201</v>
      </c>
      <c r="K2243" s="10" t="s">
        <v>198</v>
      </c>
    </row>
    <row r="2244" spans="1:12" x14ac:dyDescent="0.25">
      <c r="A2244" s="10" t="s">
        <v>2749</v>
      </c>
      <c r="B2244" s="10" t="s">
        <v>2750</v>
      </c>
      <c r="C2244" s="10" t="s">
        <v>19</v>
      </c>
      <c r="D2244" s="10" t="s">
        <v>2751</v>
      </c>
      <c r="F2244" s="10" t="s">
        <v>2787</v>
      </c>
      <c r="G2244" s="10" t="s">
        <v>488</v>
      </c>
      <c r="H2244" s="10" t="s">
        <v>489</v>
      </c>
      <c r="I2244" s="10" t="s">
        <v>201</v>
      </c>
      <c r="K2244" s="10" t="s">
        <v>204</v>
      </c>
    </row>
    <row r="2245" spans="1:12" x14ac:dyDescent="0.25">
      <c r="A2245" s="10" t="s">
        <v>2749</v>
      </c>
      <c r="B2245" s="10" t="s">
        <v>2750</v>
      </c>
      <c r="C2245" s="10" t="s">
        <v>19</v>
      </c>
      <c r="D2245" s="10" t="s">
        <v>2751</v>
      </c>
      <c r="F2245" s="10" t="s">
        <v>2515</v>
      </c>
      <c r="G2245" s="10" t="s">
        <v>492</v>
      </c>
      <c r="H2245" s="10" t="s">
        <v>493</v>
      </c>
      <c r="I2245" s="10" t="s">
        <v>201</v>
      </c>
      <c r="K2245" s="10" t="s">
        <v>204</v>
      </c>
    </row>
    <row r="2246" spans="1:12" x14ac:dyDescent="0.25">
      <c r="A2246" s="10" t="s">
        <v>2749</v>
      </c>
      <c r="B2246" s="10" t="s">
        <v>2750</v>
      </c>
      <c r="C2246" s="10" t="s">
        <v>19</v>
      </c>
      <c r="D2246" s="10" t="s">
        <v>2751</v>
      </c>
      <c r="F2246" s="10" t="s">
        <v>2789</v>
      </c>
      <c r="G2246" s="10" t="s">
        <v>2784</v>
      </c>
      <c r="H2246" s="10" t="s">
        <v>2785</v>
      </c>
      <c r="I2246" s="10" t="s">
        <v>1937</v>
      </c>
      <c r="K2246" s="10" t="s">
        <v>198</v>
      </c>
    </row>
    <row r="2247" spans="1:12" x14ac:dyDescent="0.25">
      <c r="A2247" s="10" t="s">
        <v>2749</v>
      </c>
      <c r="B2247" s="10" t="s">
        <v>2750</v>
      </c>
      <c r="C2247" s="10" t="s">
        <v>19</v>
      </c>
      <c r="D2247" s="10" t="s">
        <v>2751</v>
      </c>
      <c r="F2247" s="7" t="s">
        <v>1998</v>
      </c>
      <c r="G2247" s="10" t="s">
        <v>2322</v>
      </c>
      <c r="H2247" s="10" t="s">
        <v>684</v>
      </c>
      <c r="I2247" s="10" t="s">
        <v>1937</v>
      </c>
      <c r="K2247" s="10" t="s">
        <v>198</v>
      </c>
    </row>
    <row r="2248" spans="1:12" x14ac:dyDescent="0.25">
      <c r="A2248" s="10" t="s">
        <v>2749</v>
      </c>
      <c r="B2248" s="10" t="s">
        <v>2750</v>
      </c>
      <c r="C2248" s="10" t="s">
        <v>19</v>
      </c>
      <c r="D2248" s="10" t="s">
        <v>2751</v>
      </c>
      <c r="F2248" s="10" t="s">
        <v>1974</v>
      </c>
      <c r="G2248" s="10" t="s">
        <v>1975</v>
      </c>
      <c r="H2248" s="10" t="s">
        <v>121</v>
      </c>
      <c r="I2248" s="10" t="s">
        <v>267</v>
      </c>
      <c r="K2248" s="10" t="s">
        <v>198</v>
      </c>
    </row>
    <row r="2249" spans="1:12" x14ac:dyDescent="0.25">
      <c r="A2249" s="10" t="s">
        <v>2749</v>
      </c>
      <c r="B2249" s="10" t="s">
        <v>2750</v>
      </c>
      <c r="C2249" s="10" t="s">
        <v>19</v>
      </c>
      <c r="D2249" s="10" t="s">
        <v>2751</v>
      </c>
      <c r="F2249" s="10" t="s">
        <v>2929</v>
      </c>
      <c r="G2249" s="10" t="s">
        <v>494</v>
      </c>
      <c r="H2249" s="10" t="s">
        <v>495</v>
      </c>
      <c r="I2249" s="10" t="s">
        <v>15</v>
      </c>
      <c r="K2249" s="10" t="s">
        <v>198</v>
      </c>
    </row>
    <row r="2250" spans="1:12" x14ac:dyDescent="0.25">
      <c r="A2250" s="10" t="s">
        <v>2749</v>
      </c>
      <c r="B2250" s="10" t="s">
        <v>2750</v>
      </c>
      <c r="C2250" s="10" t="s">
        <v>19</v>
      </c>
      <c r="D2250" s="10" t="s">
        <v>2751</v>
      </c>
      <c r="F2250" s="10" t="s">
        <v>2516</v>
      </c>
      <c r="G2250" s="10" t="s">
        <v>496</v>
      </c>
      <c r="H2250" s="10" t="s">
        <v>497</v>
      </c>
      <c r="I2250" s="10" t="s">
        <v>201</v>
      </c>
      <c r="K2250" s="10" t="s">
        <v>198</v>
      </c>
    </row>
    <row r="2251" spans="1:12" x14ac:dyDescent="0.25">
      <c r="A2251" s="10" t="s">
        <v>2749</v>
      </c>
      <c r="B2251" s="10" t="s">
        <v>2750</v>
      </c>
      <c r="C2251" s="10" t="s">
        <v>19</v>
      </c>
      <c r="D2251" s="10" t="s">
        <v>2751</v>
      </c>
      <c r="F2251" s="10" t="s">
        <v>1976</v>
      </c>
      <c r="G2251" s="10" t="s">
        <v>1977</v>
      </c>
      <c r="H2251" s="10" t="s">
        <v>123</v>
      </c>
      <c r="I2251" s="10" t="s">
        <v>267</v>
      </c>
      <c r="K2251" s="10" t="s">
        <v>198</v>
      </c>
    </row>
    <row r="2252" spans="1:12" x14ac:dyDescent="0.25">
      <c r="A2252" s="10" t="s">
        <v>2749</v>
      </c>
      <c r="B2252" s="10" t="s">
        <v>2750</v>
      </c>
      <c r="C2252" s="10" t="s">
        <v>19</v>
      </c>
      <c r="D2252" s="10" t="s">
        <v>2751</v>
      </c>
      <c r="F2252" s="10" t="s">
        <v>2031</v>
      </c>
      <c r="G2252" s="10" t="s">
        <v>498</v>
      </c>
      <c r="H2252" s="10" t="s">
        <v>499</v>
      </c>
      <c r="I2252" s="10" t="s">
        <v>201</v>
      </c>
      <c r="K2252" s="10" t="s">
        <v>198</v>
      </c>
    </row>
    <row r="2253" spans="1:12" x14ac:dyDescent="0.25">
      <c r="A2253" s="10" t="s">
        <v>2749</v>
      </c>
      <c r="B2253" s="10" t="s">
        <v>2750</v>
      </c>
      <c r="C2253" s="10" t="s">
        <v>19</v>
      </c>
      <c r="D2253" s="10" t="s">
        <v>2751</v>
      </c>
      <c r="F2253" s="10" t="s">
        <v>2503</v>
      </c>
      <c r="G2253" s="10" t="s">
        <v>2298</v>
      </c>
      <c r="H2253" s="10" t="s">
        <v>500</v>
      </c>
      <c r="I2253" s="10" t="s">
        <v>201</v>
      </c>
      <c r="K2253" s="10" t="s">
        <v>198</v>
      </c>
    </row>
    <row r="2254" spans="1:12" x14ac:dyDescent="0.25">
      <c r="A2254" s="10" t="s">
        <v>2749</v>
      </c>
      <c r="B2254" s="10" t="s">
        <v>2750</v>
      </c>
      <c r="C2254" s="10" t="s">
        <v>19</v>
      </c>
      <c r="D2254" s="10" t="s">
        <v>2751</v>
      </c>
      <c r="F2254" s="10" t="s">
        <v>2110</v>
      </c>
      <c r="G2254" s="10" t="s">
        <v>501</v>
      </c>
      <c r="H2254" s="10" t="s">
        <v>502</v>
      </c>
      <c r="I2254" s="10" t="s">
        <v>201</v>
      </c>
      <c r="K2254" s="10" t="s">
        <v>204</v>
      </c>
    </row>
    <row r="2255" spans="1:12" x14ac:dyDescent="0.25">
      <c r="A2255" s="10" t="s">
        <v>2749</v>
      </c>
      <c r="B2255" s="10" t="s">
        <v>2750</v>
      </c>
      <c r="C2255" s="10" t="s">
        <v>19</v>
      </c>
      <c r="D2255" s="10" t="s">
        <v>2751</v>
      </c>
      <c r="F2255" s="10" t="s">
        <v>1874</v>
      </c>
      <c r="G2255" s="10" t="s">
        <v>503</v>
      </c>
      <c r="H2255" s="10" t="s">
        <v>504</v>
      </c>
      <c r="I2255" s="10" t="s">
        <v>15</v>
      </c>
      <c r="K2255" s="10" t="s">
        <v>204</v>
      </c>
    </row>
    <row r="2256" spans="1:12" x14ac:dyDescent="0.25">
      <c r="A2256" s="10" t="s">
        <v>1384</v>
      </c>
      <c r="B2256" s="10" t="s">
        <v>1385</v>
      </c>
      <c r="C2256" s="10" t="s">
        <v>19</v>
      </c>
      <c r="D2256" s="10" t="s">
        <v>1386</v>
      </c>
      <c r="F2256" s="10" t="s">
        <v>2700</v>
      </c>
      <c r="G2256" s="10" t="s">
        <v>1307</v>
      </c>
      <c r="H2256" s="10" t="s">
        <v>1039</v>
      </c>
      <c r="I2256" s="10" t="s">
        <v>201</v>
      </c>
      <c r="K2256" s="10" t="s">
        <v>204</v>
      </c>
      <c r="L2256" s="30"/>
    </row>
    <row r="2257" spans="1:11" x14ac:dyDescent="0.25">
      <c r="A2257" s="10" t="s">
        <v>1384</v>
      </c>
      <c r="B2257" s="10" t="s">
        <v>1385</v>
      </c>
      <c r="C2257" s="10" t="s">
        <v>19</v>
      </c>
      <c r="D2257" s="10" t="s">
        <v>1386</v>
      </c>
      <c r="F2257" s="10" t="s">
        <v>1974</v>
      </c>
      <c r="G2257" s="10" t="s">
        <v>1975</v>
      </c>
      <c r="H2257" s="10" t="s">
        <v>121</v>
      </c>
      <c r="I2257" s="10" t="s">
        <v>267</v>
      </c>
      <c r="K2257" s="10" t="s">
        <v>198</v>
      </c>
    </row>
    <row r="2258" spans="1:11" x14ac:dyDescent="0.25">
      <c r="A2258" s="10" t="s">
        <v>1384</v>
      </c>
      <c r="B2258" s="10" t="s">
        <v>1385</v>
      </c>
      <c r="C2258" s="10" t="s">
        <v>19</v>
      </c>
      <c r="D2258" s="10" t="s">
        <v>1386</v>
      </c>
      <c r="F2258" s="10" t="s">
        <v>2097</v>
      </c>
      <c r="G2258" s="10" t="s">
        <v>1047</v>
      </c>
      <c r="H2258" s="10" t="s">
        <v>1048</v>
      </c>
      <c r="I2258" s="10" t="s">
        <v>201</v>
      </c>
      <c r="K2258" s="10" t="s">
        <v>198</v>
      </c>
    </row>
    <row r="2259" spans="1:11" x14ac:dyDescent="0.25">
      <c r="A2259" s="10" t="s">
        <v>1384</v>
      </c>
      <c r="B2259" s="10" t="s">
        <v>1385</v>
      </c>
      <c r="C2259" s="10" t="s">
        <v>19</v>
      </c>
      <c r="D2259" s="10" t="s">
        <v>1386</v>
      </c>
      <c r="F2259" s="10" t="s">
        <v>1976</v>
      </c>
      <c r="G2259" s="10" t="s">
        <v>1977</v>
      </c>
      <c r="H2259" s="10" t="s">
        <v>123</v>
      </c>
      <c r="I2259" s="10" t="s">
        <v>267</v>
      </c>
      <c r="K2259" s="10" t="s">
        <v>198</v>
      </c>
    </row>
    <row r="2260" spans="1:11" x14ac:dyDescent="0.25">
      <c r="A2260" s="10" t="s">
        <v>1384</v>
      </c>
      <c r="B2260" s="10" t="s">
        <v>1385</v>
      </c>
      <c r="C2260" s="10" t="s">
        <v>19</v>
      </c>
      <c r="D2260" s="10" t="s">
        <v>1386</v>
      </c>
      <c r="F2260" s="10" t="s">
        <v>3001</v>
      </c>
      <c r="G2260" s="10" t="s">
        <v>2296</v>
      </c>
      <c r="H2260" s="10" t="s">
        <v>1308</v>
      </c>
      <c r="I2260" s="7" t="s">
        <v>83</v>
      </c>
      <c r="K2260" s="10" t="s">
        <v>198</v>
      </c>
    </row>
    <row r="2261" spans="1:11" x14ac:dyDescent="0.25">
      <c r="A2261" s="10" t="s">
        <v>1837</v>
      </c>
      <c r="B2261" s="10" t="s">
        <v>1838</v>
      </c>
      <c r="C2261" s="10" t="s">
        <v>19</v>
      </c>
      <c r="D2261" s="10" t="s">
        <v>1839</v>
      </c>
    </row>
    <row r="2262" spans="1:11" ht="15" customHeight="1" x14ac:dyDescent="0.25">
      <c r="A2262" s="10" t="s">
        <v>1387</v>
      </c>
      <c r="B2262" s="10" t="s">
        <v>1388</v>
      </c>
      <c r="C2262" s="10" t="s">
        <v>19</v>
      </c>
      <c r="D2262" s="10" t="s">
        <v>1389</v>
      </c>
      <c r="F2262" s="10" t="s">
        <v>1974</v>
      </c>
      <c r="G2262" s="10" t="s">
        <v>1975</v>
      </c>
      <c r="H2262" s="10" t="s">
        <v>121</v>
      </c>
      <c r="I2262" s="10" t="s">
        <v>267</v>
      </c>
      <c r="K2262" s="10" t="s">
        <v>198</v>
      </c>
    </row>
    <row r="2263" spans="1:11" x14ac:dyDescent="0.25">
      <c r="A2263" s="10" t="s">
        <v>1387</v>
      </c>
      <c r="B2263" s="10" t="s">
        <v>1388</v>
      </c>
      <c r="C2263" s="10" t="s">
        <v>19</v>
      </c>
      <c r="D2263" s="10" t="s">
        <v>1389</v>
      </c>
      <c r="F2263" s="10" t="s">
        <v>1976</v>
      </c>
      <c r="G2263" s="10" t="s">
        <v>1977</v>
      </c>
      <c r="H2263" s="10" t="s">
        <v>123</v>
      </c>
      <c r="I2263" s="10" t="s">
        <v>267</v>
      </c>
      <c r="K2263" s="10" t="s">
        <v>198</v>
      </c>
    </row>
    <row r="2264" spans="1:11" x14ac:dyDescent="0.25">
      <c r="A2264" s="10" t="s">
        <v>310</v>
      </c>
      <c r="B2264" s="10" t="s">
        <v>311</v>
      </c>
      <c r="C2264" s="10" t="s">
        <v>13</v>
      </c>
      <c r="D2264" s="10" t="s">
        <v>312</v>
      </c>
      <c r="F2264" s="10" t="s">
        <v>2492</v>
      </c>
      <c r="G2264" s="10" t="s">
        <v>313</v>
      </c>
      <c r="H2264" s="10" t="s">
        <v>314</v>
      </c>
      <c r="I2264" s="10" t="s">
        <v>315</v>
      </c>
      <c r="K2264" s="10" t="s">
        <v>198</v>
      </c>
    </row>
    <row r="2265" spans="1:11" x14ac:dyDescent="0.25">
      <c r="A2265" s="10" t="s">
        <v>310</v>
      </c>
      <c r="B2265" s="10" t="s">
        <v>311</v>
      </c>
      <c r="C2265" s="10" t="s">
        <v>13</v>
      </c>
      <c r="D2265" s="10" t="s">
        <v>312</v>
      </c>
      <c r="F2265" s="10" t="s">
        <v>2180</v>
      </c>
      <c r="G2265" s="10" t="s">
        <v>316</v>
      </c>
      <c r="H2265" s="10" t="s">
        <v>317</v>
      </c>
      <c r="I2265" s="10" t="s">
        <v>201</v>
      </c>
      <c r="K2265" s="10" t="s">
        <v>198</v>
      </c>
    </row>
    <row r="2266" spans="1:11" x14ac:dyDescent="0.25">
      <c r="A2266" s="10" t="s">
        <v>310</v>
      </c>
      <c r="B2266" s="10" t="s">
        <v>311</v>
      </c>
      <c r="C2266" s="10" t="s">
        <v>13</v>
      </c>
      <c r="D2266" s="10" t="s">
        <v>312</v>
      </c>
      <c r="F2266" s="10" t="s">
        <v>2041</v>
      </c>
      <c r="G2266" s="10" t="s">
        <v>2316</v>
      </c>
      <c r="H2266" s="10" t="s">
        <v>318</v>
      </c>
      <c r="I2266" s="10" t="s">
        <v>201</v>
      </c>
      <c r="K2266" s="10" t="s">
        <v>198</v>
      </c>
    </row>
    <row r="2267" spans="1:11" x14ac:dyDescent="0.25">
      <c r="A2267" s="10" t="s">
        <v>310</v>
      </c>
      <c r="B2267" s="10" t="s">
        <v>311</v>
      </c>
      <c r="C2267" s="10" t="s">
        <v>13</v>
      </c>
      <c r="D2267" s="10" t="s">
        <v>312</v>
      </c>
      <c r="F2267" s="10" t="s">
        <v>2041</v>
      </c>
      <c r="G2267" s="10" t="s">
        <v>2326</v>
      </c>
      <c r="H2267" s="10" t="s">
        <v>678</v>
      </c>
      <c r="I2267" s="10" t="s">
        <v>201</v>
      </c>
      <c r="K2267" s="10" t="s">
        <v>198</v>
      </c>
    </row>
    <row r="2268" spans="1:11" x14ac:dyDescent="0.25">
      <c r="A2268" s="10" t="s">
        <v>310</v>
      </c>
      <c r="B2268" s="10" t="s">
        <v>311</v>
      </c>
      <c r="C2268" s="10" t="s">
        <v>13</v>
      </c>
      <c r="D2268" s="10" t="s">
        <v>312</v>
      </c>
      <c r="F2268" s="10" t="s">
        <v>1974</v>
      </c>
      <c r="G2268" s="10" t="s">
        <v>1975</v>
      </c>
      <c r="H2268" s="10" t="s">
        <v>121</v>
      </c>
      <c r="I2268" s="10" t="s">
        <v>267</v>
      </c>
      <c r="K2268" s="10" t="s">
        <v>204</v>
      </c>
    </row>
    <row r="2269" spans="1:11" x14ac:dyDescent="0.25">
      <c r="A2269" s="10" t="s">
        <v>310</v>
      </c>
      <c r="B2269" s="10" t="s">
        <v>311</v>
      </c>
      <c r="C2269" s="10" t="s">
        <v>13</v>
      </c>
      <c r="D2269" s="10" t="s">
        <v>312</v>
      </c>
      <c r="F2269" s="10" t="s">
        <v>2493</v>
      </c>
      <c r="G2269" s="10" t="s">
        <v>679</v>
      </c>
      <c r="H2269" s="10" t="s">
        <v>324</v>
      </c>
      <c r="I2269" s="10" t="s">
        <v>15</v>
      </c>
      <c r="K2269" s="10" t="s">
        <v>198</v>
      </c>
    </row>
    <row r="2270" spans="1:11" x14ac:dyDescent="0.25">
      <c r="A2270" s="10" t="s">
        <v>310</v>
      </c>
      <c r="B2270" s="10" t="s">
        <v>311</v>
      </c>
      <c r="C2270" s="10" t="s">
        <v>13</v>
      </c>
      <c r="D2270" s="10" t="s">
        <v>312</v>
      </c>
      <c r="F2270" s="10" t="s">
        <v>2494</v>
      </c>
      <c r="G2270" s="10" t="s">
        <v>319</v>
      </c>
      <c r="H2270" s="10" t="s">
        <v>320</v>
      </c>
      <c r="I2270" s="10" t="s">
        <v>201</v>
      </c>
      <c r="K2270" s="10" t="s">
        <v>198</v>
      </c>
    </row>
    <row r="2271" spans="1:11" x14ac:dyDescent="0.25">
      <c r="A2271" s="10" t="s">
        <v>310</v>
      </c>
      <c r="B2271" s="10" t="s">
        <v>311</v>
      </c>
      <c r="C2271" s="10" t="s">
        <v>13</v>
      </c>
      <c r="D2271" s="10" t="s">
        <v>312</v>
      </c>
      <c r="F2271" s="10" t="s">
        <v>1301</v>
      </c>
      <c r="G2271" s="10" t="s">
        <v>2284</v>
      </c>
      <c r="H2271" s="10" t="s">
        <v>535</v>
      </c>
      <c r="I2271" s="10" t="s">
        <v>15</v>
      </c>
      <c r="K2271" s="10" t="s">
        <v>198</v>
      </c>
    </row>
    <row r="2272" spans="1:11" x14ac:dyDescent="0.25">
      <c r="A2272" s="10" t="s">
        <v>310</v>
      </c>
      <c r="B2272" s="10" t="s">
        <v>311</v>
      </c>
      <c r="C2272" s="10" t="s">
        <v>13</v>
      </c>
      <c r="D2272" s="10" t="s">
        <v>312</v>
      </c>
      <c r="F2272" s="10" t="s">
        <v>2495</v>
      </c>
      <c r="G2272" s="10" t="s">
        <v>321</v>
      </c>
      <c r="H2272" s="10" t="s">
        <v>322</v>
      </c>
      <c r="I2272" s="10" t="s">
        <v>15</v>
      </c>
      <c r="K2272" s="10" t="s">
        <v>198</v>
      </c>
    </row>
    <row r="2273" spans="1:11" x14ac:dyDescent="0.25">
      <c r="A2273" s="10" t="s">
        <v>310</v>
      </c>
      <c r="B2273" s="10" t="s">
        <v>311</v>
      </c>
      <c r="C2273" s="10" t="s">
        <v>13</v>
      </c>
      <c r="D2273" s="10" t="s">
        <v>312</v>
      </c>
      <c r="F2273" s="10" t="s">
        <v>2138</v>
      </c>
      <c r="G2273" s="10" t="s">
        <v>323</v>
      </c>
      <c r="H2273" s="10" t="s">
        <v>324</v>
      </c>
      <c r="I2273" s="10" t="s">
        <v>15</v>
      </c>
      <c r="K2273" s="10" t="s">
        <v>204</v>
      </c>
    </row>
    <row r="2274" spans="1:11" ht="11.45" customHeight="1" x14ac:dyDescent="0.25">
      <c r="A2274" s="10" t="s">
        <v>310</v>
      </c>
      <c r="B2274" s="10" t="s">
        <v>311</v>
      </c>
      <c r="C2274" s="10" t="s">
        <v>13</v>
      </c>
      <c r="D2274" s="10" t="s">
        <v>312</v>
      </c>
      <c r="F2274" s="10" t="s">
        <v>2496</v>
      </c>
      <c r="G2274" s="10" t="s">
        <v>680</v>
      </c>
      <c r="H2274" s="10" t="s">
        <v>681</v>
      </c>
      <c r="I2274" s="10" t="s">
        <v>201</v>
      </c>
      <c r="K2274" s="10" t="s">
        <v>198</v>
      </c>
    </row>
    <row r="2275" spans="1:11" x14ac:dyDescent="0.25">
      <c r="A2275" s="10" t="s">
        <v>310</v>
      </c>
      <c r="B2275" s="10" t="s">
        <v>311</v>
      </c>
      <c r="C2275" s="10" t="s">
        <v>13</v>
      </c>
      <c r="D2275" s="10" t="s">
        <v>312</v>
      </c>
      <c r="F2275" s="10" t="s">
        <v>2497</v>
      </c>
      <c r="G2275" s="10" t="s">
        <v>325</v>
      </c>
      <c r="H2275" s="10" t="s">
        <v>326</v>
      </c>
      <c r="I2275" s="10" t="s">
        <v>201</v>
      </c>
      <c r="K2275" s="10" t="s">
        <v>204</v>
      </c>
    </row>
    <row r="2276" spans="1:11" x14ac:dyDescent="0.25">
      <c r="A2276" s="10" t="s">
        <v>310</v>
      </c>
      <c r="B2276" s="10" t="s">
        <v>311</v>
      </c>
      <c r="C2276" s="10" t="s">
        <v>13</v>
      </c>
      <c r="D2276" s="10" t="s">
        <v>312</v>
      </c>
      <c r="F2276" s="10" t="s">
        <v>2498</v>
      </c>
      <c r="G2276" s="10" t="s">
        <v>327</v>
      </c>
      <c r="H2276" s="10" t="s">
        <v>328</v>
      </c>
      <c r="I2276" s="10" t="s">
        <v>15</v>
      </c>
      <c r="K2276" s="10" t="s">
        <v>204</v>
      </c>
    </row>
    <row r="2277" spans="1:11" x14ac:dyDescent="0.25">
      <c r="A2277" s="10" t="s">
        <v>310</v>
      </c>
      <c r="B2277" s="10" t="s">
        <v>311</v>
      </c>
      <c r="C2277" s="10" t="s">
        <v>13</v>
      </c>
      <c r="D2277" s="10" t="s">
        <v>312</v>
      </c>
      <c r="F2277" s="10" t="s">
        <v>329</v>
      </c>
      <c r="G2277" s="10" t="s">
        <v>330</v>
      </c>
      <c r="H2277" s="10" t="s">
        <v>331</v>
      </c>
      <c r="I2277" s="10" t="s">
        <v>315</v>
      </c>
      <c r="K2277" s="10" t="s">
        <v>204</v>
      </c>
    </row>
    <row r="2278" spans="1:11" x14ac:dyDescent="0.25">
      <c r="A2278" s="10" t="s">
        <v>310</v>
      </c>
      <c r="B2278" s="10" t="s">
        <v>311</v>
      </c>
      <c r="C2278" s="10" t="s">
        <v>13</v>
      </c>
      <c r="D2278" s="10" t="s">
        <v>312</v>
      </c>
      <c r="F2278" s="10" t="s">
        <v>1976</v>
      </c>
      <c r="G2278" s="10" t="s">
        <v>1977</v>
      </c>
      <c r="H2278" s="10" t="s">
        <v>123</v>
      </c>
      <c r="I2278" s="10" t="s">
        <v>267</v>
      </c>
      <c r="K2278" s="10" t="s">
        <v>204</v>
      </c>
    </row>
    <row r="2279" spans="1:11" x14ac:dyDescent="0.25">
      <c r="A2279" s="10" t="s">
        <v>310</v>
      </c>
      <c r="B2279" s="10" t="s">
        <v>311</v>
      </c>
      <c r="C2279" s="10" t="s">
        <v>13</v>
      </c>
      <c r="D2279" s="10" t="s">
        <v>312</v>
      </c>
      <c r="F2279" s="10" t="s">
        <v>108</v>
      </c>
      <c r="G2279" s="10" t="s">
        <v>109</v>
      </c>
      <c r="H2279" s="10" t="s">
        <v>110</v>
      </c>
      <c r="I2279" s="10" t="s">
        <v>201</v>
      </c>
      <c r="K2279" s="10" t="s">
        <v>198</v>
      </c>
    </row>
    <row r="2280" spans="1:11" x14ac:dyDescent="0.25">
      <c r="A2280" s="10" t="s">
        <v>310</v>
      </c>
      <c r="B2280" s="10" t="s">
        <v>311</v>
      </c>
      <c r="C2280" s="10" t="s">
        <v>13</v>
      </c>
      <c r="D2280" s="10" t="s">
        <v>312</v>
      </c>
      <c r="F2280" s="10" t="s">
        <v>2498</v>
      </c>
      <c r="G2280" s="10" t="s">
        <v>682</v>
      </c>
      <c r="H2280" s="10" t="s">
        <v>328</v>
      </c>
      <c r="I2280" s="10" t="s">
        <v>15</v>
      </c>
      <c r="K2280" s="10" t="s">
        <v>198</v>
      </c>
    </row>
    <row r="2281" spans="1:11" x14ac:dyDescent="0.25">
      <c r="A2281" s="10" t="s">
        <v>310</v>
      </c>
      <c r="B2281" s="10" t="s">
        <v>311</v>
      </c>
      <c r="C2281" s="10" t="s">
        <v>13</v>
      </c>
      <c r="D2281" s="10" t="s">
        <v>312</v>
      </c>
      <c r="F2281" s="10" t="s">
        <v>2499</v>
      </c>
      <c r="G2281" s="10" t="s">
        <v>332</v>
      </c>
      <c r="H2281" s="10" t="s">
        <v>333</v>
      </c>
      <c r="I2281" s="10" t="s">
        <v>15</v>
      </c>
      <c r="K2281" s="10" t="s">
        <v>198</v>
      </c>
    </row>
    <row r="2282" spans="1:11" x14ac:dyDescent="0.25">
      <c r="A2282" s="10" t="s">
        <v>310</v>
      </c>
      <c r="B2282" s="10" t="s">
        <v>311</v>
      </c>
      <c r="C2282" s="10" t="s">
        <v>13</v>
      </c>
      <c r="D2282" s="10" t="s">
        <v>312</v>
      </c>
      <c r="F2282" s="10" t="s">
        <v>2983</v>
      </c>
      <c r="G2282" s="10" t="s">
        <v>247</v>
      </c>
      <c r="H2282" s="10" t="s">
        <v>248</v>
      </c>
      <c r="I2282" s="10" t="s">
        <v>201</v>
      </c>
      <c r="K2282" s="10" t="s">
        <v>198</v>
      </c>
    </row>
    <row r="2283" spans="1:11" x14ac:dyDescent="0.25">
      <c r="A2283" s="10" t="s">
        <v>310</v>
      </c>
      <c r="B2283" s="10" t="s">
        <v>311</v>
      </c>
      <c r="C2283" s="10" t="s">
        <v>13</v>
      </c>
      <c r="D2283" s="10" t="s">
        <v>312</v>
      </c>
      <c r="F2283" s="10" t="s">
        <v>2500</v>
      </c>
      <c r="G2283" s="10" t="s">
        <v>639</v>
      </c>
      <c r="H2283" s="10" t="s">
        <v>640</v>
      </c>
      <c r="I2283" s="10" t="s">
        <v>201</v>
      </c>
      <c r="K2283" s="10" t="s">
        <v>198</v>
      </c>
    </row>
    <row r="2284" spans="1:11" x14ac:dyDescent="0.25">
      <c r="A2284" s="10" t="s">
        <v>1840</v>
      </c>
      <c r="B2284" s="10" t="s">
        <v>1841</v>
      </c>
      <c r="C2284" s="10" t="s">
        <v>19</v>
      </c>
      <c r="D2284" s="10" t="s">
        <v>1842</v>
      </c>
      <c r="F2284" s="10" t="s">
        <v>2077</v>
      </c>
      <c r="G2284" s="10" t="s">
        <v>1799</v>
      </c>
      <c r="H2284" s="10" t="s">
        <v>273</v>
      </c>
      <c r="I2284" s="10" t="s">
        <v>201</v>
      </c>
      <c r="K2284" s="10" t="s">
        <v>198</v>
      </c>
    </row>
    <row r="2285" spans="1:11" x14ac:dyDescent="0.25">
      <c r="A2285" s="10" t="s">
        <v>1840</v>
      </c>
      <c r="B2285" s="10" t="s">
        <v>1841</v>
      </c>
      <c r="C2285" s="10" t="s">
        <v>19</v>
      </c>
      <c r="D2285" s="10" t="s">
        <v>1842</v>
      </c>
      <c r="F2285" s="10" t="s">
        <v>1294</v>
      </c>
      <c r="G2285" s="10" t="s">
        <v>2277</v>
      </c>
      <c r="H2285" s="10" t="s">
        <v>14</v>
      </c>
      <c r="I2285" s="10" t="s">
        <v>15</v>
      </c>
      <c r="K2285" s="10" t="s">
        <v>198</v>
      </c>
    </row>
    <row r="2286" spans="1:11" x14ac:dyDescent="0.25">
      <c r="A2286" s="10" t="s">
        <v>1840</v>
      </c>
      <c r="B2286" s="10" t="s">
        <v>1841</v>
      </c>
      <c r="C2286" s="10" t="s">
        <v>19</v>
      </c>
      <c r="D2286" s="10" t="s">
        <v>1842</v>
      </c>
      <c r="F2286" s="7" t="s">
        <v>1998</v>
      </c>
      <c r="G2286" s="10" t="s">
        <v>2297</v>
      </c>
      <c r="H2286" s="10" t="s">
        <v>683</v>
      </c>
      <c r="I2286" s="10" t="s">
        <v>1937</v>
      </c>
      <c r="K2286" s="10" t="s">
        <v>198</v>
      </c>
    </row>
    <row r="2287" spans="1:11" x14ac:dyDescent="0.25">
      <c r="A2287" s="10" t="s">
        <v>1840</v>
      </c>
      <c r="B2287" s="10" t="s">
        <v>1841</v>
      </c>
      <c r="C2287" s="10" t="s">
        <v>19</v>
      </c>
      <c r="D2287" s="10" t="s">
        <v>1842</v>
      </c>
      <c r="F2287" s="10" t="s">
        <v>2501</v>
      </c>
      <c r="G2287" s="10" t="s">
        <v>1898</v>
      </c>
      <c r="H2287" s="10" t="s">
        <v>1899</v>
      </c>
      <c r="I2287" s="10" t="s">
        <v>201</v>
      </c>
      <c r="K2287" s="10" t="s">
        <v>198</v>
      </c>
    </row>
    <row r="2288" spans="1:11" x14ac:dyDescent="0.25">
      <c r="A2288" s="10" t="s">
        <v>1840</v>
      </c>
      <c r="B2288" s="10" t="s">
        <v>1841</v>
      </c>
      <c r="C2288" s="10" t="s">
        <v>19</v>
      </c>
      <c r="D2288" s="10" t="s">
        <v>1842</v>
      </c>
      <c r="F2288" s="10" t="s">
        <v>2153</v>
      </c>
      <c r="G2288" s="10" t="s">
        <v>1690</v>
      </c>
      <c r="H2288" s="10" t="s">
        <v>400</v>
      </c>
      <c r="I2288" s="10" t="s">
        <v>201</v>
      </c>
      <c r="K2288" s="10" t="s">
        <v>198</v>
      </c>
    </row>
    <row r="2289" spans="1:12" x14ac:dyDescent="0.25">
      <c r="A2289" s="10" t="s">
        <v>1840</v>
      </c>
      <c r="B2289" s="10" t="s">
        <v>1841</v>
      </c>
      <c r="C2289" s="10" t="s">
        <v>19</v>
      </c>
      <c r="D2289" s="10" t="s">
        <v>1842</v>
      </c>
      <c r="F2289" s="10" t="s">
        <v>2115</v>
      </c>
      <c r="G2289" s="10" t="s">
        <v>631</v>
      </c>
      <c r="H2289" s="10" t="s">
        <v>632</v>
      </c>
      <c r="I2289" s="10" t="s">
        <v>201</v>
      </c>
      <c r="K2289" s="10" t="s">
        <v>198</v>
      </c>
    </row>
    <row r="2290" spans="1:12" x14ac:dyDescent="0.25">
      <c r="A2290" s="10" t="s">
        <v>1840</v>
      </c>
      <c r="B2290" s="10" t="s">
        <v>1841</v>
      </c>
      <c r="C2290" s="10" t="s">
        <v>19</v>
      </c>
      <c r="D2290" s="10" t="s">
        <v>1842</v>
      </c>
      <c r="F2290" s="10" t="s">
        <v>1983</v>
      </c>
      <c r="G2290" s="10" t="s">
        <v>27</v>
      </c>
      <c r="H2290" s="10" t="s">
        <v>28</v>
      </c>
      <c r="I2290" s="10" t="s">
        <v>29</v>
      </c>
      <c r="K2290" s="10" t="s">
        <v>198</v>
      </c>
    </row>
    <row r="2291" spans="1:12" x14ac:dyDescent="0.25">
      <c r="A2291" s="10" t="s">
        <v>1840</v>
      </c>
      <c r="B2291" s="10" t="s">
        <v>1841</v>
      </c>
      <c r="C2291" s="10" t="s">
        <v>19</v>
      </c>
      <c r="D2291" s="10" t="s">
        <v>1842</v>
      </c>
      <c r="F2291" s="10" t="s">
        <v>1983</v>
      </c>
      <c r="G2291" s="10" t="s">
        <v>27</v>
      </c>
      <c r="H2291" s="10" t="s">
        <v>28</v>
      </c>
      <c r="I2291" s="10" t="s">
        <v>29</v>
      </c>
      <c r="K2291" s="10" t="s">
        <v>198</v>
      </c>
    </row>
    <row r="2292" spans="1:12" x14ac:dyDescent="0.25">
      <c r="A2292" s="10" t="s">
        <v>1840</v>
      </c>
      <c r="B2292" s="10" t="s">
        <v>1841</v>
      </c>
      <c r="C2292" s="10" t="s">
        <v>19</v>
      </c>
      <c r="D2292" s="10" t="s">
        <v>1842</v>
      </c>
      <c r="F2292" s="45" t="s">
        <v>2892</v>
      </c>
      <c r="G2292" s="10" t="s">
        <v>1800</v>
      </c>
      <c r="H2292" s="10" t="s">
        <v>1801</v>
      </c>
      <c r="I2292" s="10" t="s">
        <v>15</v>
      </c>
      <c r="K2292" s="10" t="s">
        <v>198</v>
      </c>
    </row>
    <row r="2293" spans="1:12" x14ac:dyDescent="0.25">
      <c r="A2293" s="10" t="s">
        <v>1840</v>
      </c>
      <c r="B2293" s="10" t="s">
        <v>1841</v>
      </c>
      <c r="C2293" s="10" t="s">
        <v>19</v>
      </c>
      <c r="D2293" s="10" t="s">
        <v>1842</v>
      </c>
      <c r="F2293" s="10" t="s">
        <v>1843</v>
      </c>
      <c r="G2293" s="10" t="s">
        <v>556</v>
      </c>
      <c r="H2293" s="10" t="s">
        <v>557</v>
      </c>
      <c r="I2293" s="10" t="s">
        <v>201</v>
      </c>
      <c r="K2293" s="10" t="s">
        <v>198</v>
      </c>
    </row>
    <row r="2294" spans="1:12" x14ac:dyDescent="0.25">
      <c r="A2294" s="10" t="s">
        <v>1840</v>
      </c>
      <c r="B2294" s="10" t="s">
        <v>1841</v>
      </c>
      <c r="C2294" s="10" t="s">
        <v>19</v>
      </c>
      <c r="D2294" s="10" t="s">
        <v>1842</v>
      </c>
      <c r="F2294" s="10" t="s">
        <v>2502</v>
      </c>
      <c r="G2294" s="10" t="s">
        <v>1934</v>
      </c>
      <c r="H2294" s="10" t="s">
        <v>1678</v>
      </c>
      <c r="I2294" s="10" t="s">
        <v>201</v>
      </c>
      <c r="K2294" s="10" t="s">
        <v>198</v>
      </c>
    </row>
    <row r="2295" spans="1:12" x14ac:dyDescent="0.25">
      <c r="A2295" s="10" t="s">
        <v>1840</v>
      </c>
      <c r="B2295" s="10" t="s">
        <v>1841</v>
      </c>
      <c r="C2295" s="10" t="s">
        <v>19</v>
      </c>
      <c r="D2295" s="10" t="s">
        <v>1842</v>
      </c>
      <c r="F2295" s="10" t="s">
        <v>1974</v>
      </c>
      <c r="G2295" s="10" t="s">
        <v>1975</v>
      </c>
      <c r="H2295" s="10" t="s">
        <v>121</v>
      </c>
      <c r="I2295" s="10" t="s">
        <v>267</v>
      </c>
      <c r="K2295" s="10" t="s">
        <v>198</v>
      </c>
    </row>
    <row r="2296" spans="1:12" s="30" customFormat="1" x14ac:dyDescent="0.25">
      <c r="A2296" s="10" t="s">
        <v>1840</v>
      </c>
      <c r="B2296" s="10" t="s">
        <v>1841</v>
      </c>
      <c r="C2296" s="10" t="s">
        <v>19</v>
      </c>
      <c r="D2296" s="10" t="s">
        <v>1842</v>
      </c>
      <c r="E2296" s="10"/>
      <c r="F2296" s="10" t="s">
        <v>2093</v>
      </c>
      <c r="G2296" s="10" t="s">
        <v>1628</v>
      </c>
      <c r="H2296" s="10" t="s">
        <v>1629</v>
      </c>
      <c r="I2296" s="10" t="s">
        <v>15</v>
      </c>
      <c r="J2296" s="10"/>
      <c r="K2296" s="10" t="s">
        <v>198</v>
      </c>
      <c r="L2296" s="10"/>
    </row>
    <row r="2297" spans="1:12" x14ac:dyDescent="0.25">
      <c r="A2297" s="10" t="s">
        <v>1840</v>
      </c>
      <c r="B2297" s="10" t="s">
        <v>1841</v>
      </c>
      <c r="C2297" s="10" t="s">
        <v>19</v>
      </c>
      <c r="D2297" s="10" t="s">
        <v>1842</v>
      </c>
      <c r="F2297" s="10" t="s">
        <v>2111</v>
      </c>
      <c r="G2297" s="10" t="s">
        <v>1088</v>
      </c>
      <c r="H2297" s="10" t="s">
        <v>1089</v>
      </c>
      <c r="I2297" s="10" t="s">
        <v>201</v>
      </c>
      <c r="K2297" s="10" t="s">
        <v>198</v>
      </c>
    </row>
    <row r="2298" spans="1:12" x14ac:dyDescent="0.25">
      <c r="A2298" s="10" t="s">
        <v>1840</v>
      </c>
      <c r="B2298" s="10" t="s">
        <v>1841</v>
      </c>
      <c r="C2298" s="10" t="s">
        <v>19</v>
      </c>
      <c r="D2298" s="10" t="s">
        <v>1842</v>
      </c>
      <c r="F2298" s="10" t="s">
        <v>1301</v>
      </c>
      <c r="G2298" s="10" t="s">
        <v>2284</v>
      </c>
      <c r="H2298" s="10" t="s">
        <v>535</v>
      </c>
      <c r="I2298" s="10" t="s">
        <v>15</v>
      </c>
      <c r="K2298" s="10" t="s">
        <v>198</v>
      </c>
    </row>
    <row r="2299" spans="1:12" x14ac:dyDescent="0.25">
      <c r="A2299" s="10" t="s">
        <v>1840</v>
      </c>
      <c r="B2299" s="10" t="s">
        <v>1841</v>
      </c>
      <c r="C2299" s="10" t="s">
        <v>19</v>
      </c>
      <c r="D2299" s="10" t="s">
        <v>1842</v>
      </c>
      <c r="F2299" s="10" t="s">
        <v>2886</v>
      </c>
      <c r="G2299" s="10" t="s">
        <v>282</v>
      </c>
      <c r="H2299" s="10" t="s">
        <v>283</v>
      </c>
      <c r="I2299" s="10" t="s">
        <v>201</v>
      </c>
      <c r="K2299" s="10" t="s">
        <v>198</v>
      </c>
    </row>
    <row r="2300" spans="1:12" x14ac:dyDescent="0.25">
      <c r="A2300" s="10" t="s">
        <v>1840</v>
      </c>
      <c r="B2300" s="10" t="s">
        <v>1841</v>
      </c>
      <c r="C2300" s="10" t="s">
        <v>19</v>
      </c>
      <c r="D2300" s="10" t="s">
        <v>1842</v>
      </c>
      <c r="F2300" s="10" t="s">
        <v>2980</v>
      </c>
      <c r="G2300" s="10" t="s">
        <v>1802</v>
      </c>
      <c r="H2300" s="10" t="s">
        <v>1803</v>
      </c>
      <c r="I2300" s="10" t="s">
        <v>201</v>
      </c>
      <c r="K2300" s="10" t="s">
        <v>198</v>
      </c>
    </row>
    <row r="2301" spans="1:12" x14ac:dyDescent="0.25">
      <c r="A2301" s="10" t="s">
        <v>1840</v>
      </c>
      <c r="B2301" s="10" t="s">
        <v>1841</v>
      </c>
      <c r="C2301" s="10" t="s">
        <v>19</v>
      </c>
      <c r="D2301" s="10" t="s">
        <v>1842</v>
      </c>
      <c r="F2301" s="7" t="s">
        <v>1998</v>
      </c>
      <c r="G2301" s="10" t="s">
        <v>138</v>
      </c>
      <c r="H2301" s="10" t="s">
        <v>139</v>
      </c>
      <c r="I2301" s="10" t="s">
        <v>1937</v>
      </c>
      <c r="K2301" s="10" t="s">
        <v>198</v>
      </c>
    </row>
    <row r="2302" spans="1:12" x14ac:dyDescent="0.25">
      <c r="A2302" s="10" t="s">
        <v>1840</v>
      </c>
      <c r="B2302" s="10" t="s">
        <v>1841</v>
      </c>
      <c r="C2302" s="10" t="s">
        <v>19</v>
      </c>
      <c r="D2302" s="10" t="s">
        <v>1842</v>
      </c>
      <c r="F2302" s="45" t="s">
        <v>2840</v>
      </c>
      <c r="G2302" s="10" t="s">
        <v>2339</v>
      </c>
      <c r="H2302" s="10" t="s">
        <v>1917</v>
      </c>
      <c r="I2302" s="10" t="s">
        <v>201</v>
      </c>
      <c r="K2302" s="10" t="s">
        <v>198</v>
      </c>
    </row>
    <row r="2303" spans="1:12" x14ac:dyDescent="0.25">
      <c r="A2303" s="10" t="s">
        <v>1840</v>
      </c>
      <c r="B2303" s="10" t="s">
        <v>1841</v>
      </c>
      <c r="C2303" s="10" t="s">
        <v>19</v>
      </c>
      <c r="D2303" s="10" t="s">
        <v>1842</v>
      </c>
      <c r="F2303" s="10" t="s">
        <v>2184</v>
      </c>
      <c r="G2303" s="10" t="s">
        <v>1915</v>
      </c>
      <c r="H2303" s="10" t="s">
        <v>1916</v>
      </c>
      <c r="I2303" s="10" t="s">
        <v>201</v>
      </c>
      <c r="K2303" s="10" t="s">
        <v>198</v>
      </c>
    </row>
    <row r="2304" spans="1:12" x14ac:dyDescent="0.25">
      <c r="A2304" s="10" t="s">
        <v>1840</v>
      </c>
      <c r="B2304" s="10" t="s">
        <v>1841</v>
      </c>
      <c r="C2304" s="10" t="s">
        <v>19</v>
      </c>
      <c r="D2304" s="10" t="s">
        <v>1842</v>
      </c>
      <c r="F2304" s="10" t="s">
        <v>2109</v>
      </c>
      <c r="G2304" s="10" t="s">
        <v>404</v>
      </c>
      <c r="H2304" s="10" t="s">
        <v>405</v>
      </c>
      <c r="I2304" s="10" t="s">
        <v>201</v>
      </c>
      <c r="K2304" s="10" t="s">
        <v>198</v>
      </c>
    </row>
    <row r="2305" spans="1:11" x14ac:dyDescent="0.25">
      <c r="A2305" s="10" t="s">
        <v>1840</v>
      </c>
      <c r="B2305" s="10" t="s">
        <v>1841</v>
      </c>
      <c r="C2305" s="10" t="s">
        <v>19</v>
      </c>
      <c r="D2305" s="10" t="s">
        <v>1842</v>
      </c>
      <c r="F2305" s="10" t="s">
        <v>1040</v>
      </c>
      <c r="G2305" s="10" t="s">
        <v>2343</v>
      </c>
      <c r="H2305" s="10" t="s">
        <v>1041</v>
      </c>
      <c r="I2305" s="10" t="s">
        <v>315</v>
      </c>
      <c r="K2305" s="10" t="s">
        <v>198</v>
      </c>
    </row>
    <row r="2306" spans="1:11" x14ac:dyDescent="0.25">
      <c r="A2306" s="10" t="s">
        <v>1840</v>
      </c>
      <c r="B2306" s="10" t="s">
        <v>1841</v>
      </c>
      <c r="C2306" s="10" t="s">
        <v>19</v>
      </c>
      <c r="D2306" s="10" t="s">
        <v>1842</v>
      </c>
      <c r="F2306" s="10" t="s">
        <v>2104</v>
      </c>
      <c r="G2306" s="10" t="s">
        <v>1805</v>
      </c>
      <c r="H2306" s="10" t="s">
        <v>1806</v>
      </c>
      <c r="I2306" s="10" t="s">
        <v>15</v>
      </c>
      <c r="K2306" s="10" t="s">
        <v>198</v>
      </c>
    </row>
    <row r="2307" spans="1:11" x14ac:dyDescent="0.25">
      <c r="A2307" s="10" t="s">
        <v>1840</v>
      </c>
      <c r="B2307" s="10" t="s">
        <v>1841</v>
      </c>
      <c r="C2307" s="10" t="s">
        <v>19</v>
      </c>
      <c r="D2307" s="10" t="s">
        <v>1842</v>
      </c>
      <c r="F2307" s="10" t="s">
        <v>1976</v>
      </c>
      <c r="G2307" s="10" t="s">
        <v>1977</v>
      </c>
      <c r="H2307" s="10" t="s">
        <v>123</v>
      </c>
      <c r="I2307" s="10" t="s">
        <v>267</v>
      </c>
      <c r="K2307" s="10" t="s">
        <v>198</v>
      </c>
    </row>
    <row r="2308" spans="1:11" x14ac:dyDescent="0.25">
      <c r="A2308" s="10" t="s">
        <v>1840</v>
      </c>
      <c r="B2308" s="10" t="s">
        <v>1841</v>
      </c>
      <c r="C2308" s="10" t="s">
        <v>19</v>
      </c>
      <c r="D2308" s="10" t="s">
        <v>1842</v>
      </c>
      <c r="F2308" s="10" t="s">
        <v>2031</v>
      </c>
      <c r="G2308" s="10" t="s">
        <v>498</v>
      </c>
      <c r="H2308" s="10" t="s">
        <v>499</v>
      </c>
      <c r="I2308" s="10" t="s">
        <v>201</v>
      </c>
      <c r="K2308" s="10" t="s">
        <v>198</v>
      </c>
    </row>
    <row r="2309" spans="1:11" x14ac:dyDescent="0.25">
      <c r="A2309" s="10" t="s">
        <v>1840</v>
      </c>
      <c r="B2309" s="10" t="s">
        <v>1841</v>
      </c>
      <c r="C2309" s="10" t="s">
        <v>19</v>
      </c>
      <c r="D2309" s="10" t="s">
        <v>1842</v>
      </c>
      <c r="F2309" s="10" t="s">
        <v>2258</v>
      </c>
      <c r="G2309" s="10" t="s">
        <v>1807</v>
      </c>
      <c r="H2309" s="10" t="s">
        <v>1808</v>
      </c>
      <c r="I2309" s="10" t="s">
        <v>201</v>
      </c>
      <c r="K2309" s="10" t="s">
        <v>198</v>
      </c>
    </row>
    <row r="2310" spans="1:11" x14ac:dyDescent="0.25">
      <c r="A2310" s="10" t="s">
        <v>1840</v>
      </c>
      <c r="B2310" s="10" t="s">
        <v>1841</v>
      </c>
      <c r="C2310" s="10" t="s">
        <v>19</v>
      </c>
      <c r="D2310" s="10" t="s">
        <v>1842</v>
      </c>
      <c r="F2310" s="10" t="s">
        <v>607</v>
      </c>
      <c r="G2310" s="10" t="s">
        <v>1932</v>
      </c>
      <c r="H2310" s="10" t="s">
        <v>1933</v>
      </c>
      <c r="I2310" s="10" t="s">
        <v>15</v>
      </c>
      <c r="K2310" s="10" t="s">
        <v>198</v>
      </c>
    </row>
    <row r="2311" spans="1:11" x14ac:dyDescent="0.25">
      <c r="A2311" s="10" t="s">
        <v>1840</v>
      </c>
      <c r="B2311" s="10" t="s">
        <v>1841</v>
      </c>
      <c r="C2311" s="10" t="s">
        <v>19</v>
      </c>
      <c r="D2311" s="10" t="s">
        <v>1842</v>
      </c>
      <c r="F2311" s="10" t="s">
        <v>2503</v>
      </c>
      <c r="G2311" s="10" t="s">
        <v>2363</v>
      </c>
      <c r="H2311" s="10" t="s">
        <v>500</v>
      </c>
      <c r="I2311" s="10" t="s">
        <v>201</v>
      </c>
      <c r="K2311" s="10" t="s">
        <v>198</v>
      </c>
    </row>
    <row r="2312" spans="1:11" x14ac:dyDescent="0.25">
      <c r="A2312" s="10" t="s">
        <v>1840</v>
      </c>
      <c r="B2312" s="10" t="s">
        <v>1841</v>
      </c>
      <c r="C2312" s="10" t="s">
        <v>19</v>
      </c>
      <c r="D2312" s="10" t="s">
        <v>1842</v>
      </c>
      <c r="F2312" s="10" t="s">
        <v>2114</v>
      </c>
      <c r="G2312" s="10" t="s">
        <v>532</v>
      </c>
      <c r="H2312" s="10" t="s">
        <v>1572</v>
      </c>
      <c r="I2312" s="10" t="s">
        <v>15</v>
      </c>
      <c r="K2312" s="10" t="s">
        <v>198</v>
      </c>
    </row>
    <row r="2313" spans="1:11" x14ac:dyDescent="0.25">
      <c r="A2313" s="10" t="s">
        <v>1840</v>
      </c>
      <c r="B2313" s="10" t="s">
        <v>1841</v>
      </c>
      <c r="C2313" s="10" t="s">
        <v>19</v>
      </c>
      <c r="D2313" s="10" t="s">
        <v>1842</v>
      </c>
      <c r="F2313" s="10" t="s">
        <v>2108</v>
      </c>
      <c r="G2313" s="10" t="s">
        <v>536</v>
      </c>
      <c r="H2313" s="10" t="s">
        <v>537</v>
      </c>
      <c r="I2313" s="10" t="s">
        <v>15</v>
      </c>
      <c r="K2313" s="10" t="s">
        <v>198</v>
      </c>
    </row>
    <row r="2314" spans="1:11" x14ac:dyDescent="0.25">
      <c r="A2314" s="10" t="s">
        <v>1840</v>
      </c>
      <c r="B2314" s="10" t="s">
        <v>1841</v>
      </c>
      <c r="C2314" s="10" t="s">
        <v>19</v>
      </c>
      <c r="D2314" s="10" t="s">
        <v>1842</v>
      </c>
      <c r="F2314" s="10" t="s">
        <v>1874</v>
      </c>
      <c r="G2314" s="10" t="s">
        <v>503</v>
      </c>
      <c r="H2314" s="10" t="s">
        <v>504</v>
      </c>
      <c r="I2314" s="10" t="s">
        <v>29</v>
      </c>
      <c r="K2314" s="10" t="s">
        <v>198</v>
      </c>
    </row>
    <row r="2315" spans="1:11" x14ac:dyDescent="0.25">
      <c r="A2315" s="10" t="s">
        <v>1840</v>
      </c>
      <c r="B2315" s="10" t="s">
        <v>1841</v>
      </c>
      <c r="C2315" s="10" t="s">
        <v>19</v>
      </c>
      <c r="D2315" s="10" t="s">
        <v>1842</v>
      </c>
      <c r="F2315" s="10" t="s">
        <v>2092</v>
      </c>
      <c r="G2315" s="10" t="s">
        <v>1809</v>
      </c>
      <c r="H2315" s="10" t="s">
        <v>1810</v>
      </c>
      <c r="I2315" s="10" t="s">
        <v>15</v>
      </c>
      <c r="K2315" s="10" t="s">
        <v>198</v>
      </c>
    </row>
    <row r="2316" spans="1:11" x14ac:dyDescent="0.25">
      <c r="A2316" s="10" t="s">
        <v>1840</v>
      </c>
      <c r="B2316" s="10" t="s">
        <v>1841</v>
      </c>
      <c r="C2316" s="10" t="s">
        <v>19</v>
      </c>
      <c r="D2316" s="10" t="s">
        <v>1842</v>
      </c>
      <c r="F2316" s="10" t="s">
        <v>2993</v>
      </c>
      <c r="G2316" s="10" t="s">
        <v>1804</v>
      </c>
      <c r="H2316" s="10" t="s">
        <v>539</v>
      </c>
      <c r="I2316" s="10" t="s">
        <v>201</v>
      </c>
      <c r="K2316" s="10" t="s">
        <v>198</v>
      </c>
    </row>
    <row r="2317" spans="1:11" x14ac:dyDescent="0.25">
      <c r="A2317" s="10" t="s">
        <v>1840</v>
      </c>
      <c r="B2317" s="10" t="s">
        <v>1841</v>
      </c>
      <c r="C2317" s="10" t="s">
        <v>19</v>
      </c>
      <c r="D2317" s="10" t="s">
        <v>1842</v>
      </c>
      <c r="F2317" s="10" t="s">
        <v>2890</v>
      </c>
      <c r="G2317" s="10" t="s">
        <v>1592</v>
      </c>
      <c r="H2317" s="10" t="s">
        <v>1593</v>
      </c>
      <c r="I2317" s="10" t="s">
        <v>201</v>
      </c>
      <c r="K2317" s="10" t="s">
        <v>198</v>
      </c>
    </row>
    <row r="2318" spans="1:11" x14ac:dyDescent="0.25">
      <c r="A2318" s="10" t="s">
        <v>1840</v>
      </c>
      <c r="B2318" s="10" t="s">
        <v>1841</v>
      </c>
      <c r="C2318" s="10" t="s">
        <v>19</v>
      </c>
      <c r="D2318" s="10" t="s">
        <v>1842</v>
      </c>
      <c r="F2318" s="10" t="s">
        <v>2013</v>
      </c>
      <c r="G2318" s="10" t="s">
        <v>116</v>
      </c>
      <c r="H2318" s="10" t="s">
        <v>117</v>
      </c>
      <c r="I2318" s="7" t="s">
        <v>83</v>
      </c>
      <c r="K2318" s="10" t="s">
        <v>198</v>
      </c>
    </row>
    <row r="2319" spans="1:11" x14ac:dyDescent="0.25">
      <c r="A2319" s="10" t="s">
        <v>1840</v>
      </c>
      <c r="B2319" s="10" t="s">
        <v>1841</v>
      </c>
      <c r="C2319" s="10" t="s">
        <v>19</v>
      </c>
      <c r="D2319" s="10" t="s">
        <v>1842</v>
      </c>
      <c r="F2319" s="10" t="s">
        <v>2859</v>
      </c>
      <c r="G2319" s="10" t="s">
        <v>1416</v>
      </c>
      <c r="H2319" s="10" t="s">
        <v>1417</v>
      </c>
      <c r="I2319" s="10" t="s">
        <v>201</v>
      </c>
      <c r="K2319" s="10" t="s">
        <v>198</v>
      </c>
    </row>
    <row r="2320" spans="1:11" x14ac:dyDescent="0.25">
      <c r="A2320" s="10" t="s">
        <v>1840</v>
      </c>
      <c r="B2320" s="10" t="s">
        <v>1841</v>
      </c>
      <c r="C2320" s="10" t="s">
        <v>19</v>
      </c>
      <c r="D2320" s="10" t="s">
        <v>1842</v>
      </c>
      <c r="F2320" s="10" t="s">
        <v>2116</v>
      </c>
      <c r="G2320" s="10" t="s">
        <v>629</v>
      </c>
      <c r="H2320" s="10" t="s">
        <v>630</v>
      </c>
      <c r="I2320" s="10" t="s">
        <v>201</v>
      </c>
      <c r="K2320" s="10" t="s">
        <v>198</v>
      </c>
    </row>
    <row r="2321" spans="1:11" x14ac:dyDescent="0.25">
      <c r="A2321" s="10" t="s">
        <v>1844</v>
      </c>
      <c r="B2321" s="10" t="s">
        <v>1845</v>
      </c>
      <c r="C2321" s="10" t="s">
        <v>19</v>
      </c>
      <c r="D2321" s="10" t="s">
        <v>435</v>
      </c>
    </row>
    <row r="2322" spans="1:11" x14ac:dyDescent="0.25">
      <c r="A2322" s="10" t="s">
        <v>1955</v>
      </c>
      <c r="B2322" s="10" t="s">
        <v>1956</v>
      </c>
      <c r="C2322" s="10" t="s">
        <v>19</v>
      </c>
      <c r="D2322" s="10" t="s">
        <v>435</v>
      </c>
    </row>
    <row r="2323" spans="1:11" x14ac:dyDescent="0.25">
      <c r="A2323" s="10" t="s">
        <v>1399</v>
      </c>
      <c r="B2323" s="10" t="s">
        <v>1400</v>
      </c>
      <c r="C2323" s="10" t="s">
        <v>19</v>
      </c>
      <c r="D2323" s="10" t="s">
        <v>1401</v>
      </c>
      <c r="F2323" s="10" t="s">
        <v>1294</v>
      </c>
      <c r="G2323" s="10" t="s">
        <v>2306</v>
      </c>
      <c r="H2323" s="10" t="s">
        <v>449</v>
      </c>
      <c r="I2323" s="10" t="s">
        <v>15</v>
      </c>
      <c r="K2323" s="10" t="s">
        <v>198</v>
      </c>
    </row>
    <row r="2324" spans="1:11" x14ac:dyDescent="0.25">
      <c r="A2324" s="10" t="s">
        <v>1399</v>
      </c>
      <c r="B2324" s="10" t="s">
        <v>1400</v>
      </c>
      <c r="C2324" s="10" t="s">
        <v>19</v>
      </c>
      <c r="D2324" s="10" t="s">
        <v>1401</v>
      </c>
      <c r="F2324" s="10" t="s">
        <v>1974</v>
      </c>
      <c r="G2324" s="10" t="s">
        <v>1975</v>
      </c>
      <c r="H2324" s="10" t="s">
        <v>121</v>
      </c>
      <c r="I2324" s="10" t="s">
        <v>267</v>
      </c>
      <c r="K2324" s="10" t="s">
        <v>198</v>
      </c>
    </row>
    <row r="2325" spans="1:11" x14ac:dyDescent="0.25">
      <c r="A2325" s="10" t="s">
        <v>1399</v>
      </c>
      <c r="B2325" s="10" t="s">
        <v>1400</v>
      </c>
      <c r="C2325" s="10" t="s">
        <v>19</v>
      </c>
      <c r="D2325" s="10" t="s">
        <v>1401</v>
      </c>
      <c r="F2325" s="7" t="s">
        <v>1998</v>
      </c>
      <c r="G2325" s="10" t="s">
        <v>138</v>
      </c>
      <c r="H2325" s="10" t="s">
        <v>139</v>
      </c>
      <c r="I2325" s="10" t="s">
        <v>1937</v>
      </c>
      <c r="K2325" s="10" t="s">
        <v>198</v>
      </c>
    </row>
    <row r="2326" spans="1:11" x14ac:dyDescent="0.25">
      <c r="A2326" s="10" t="s">
        <v>1399</v>
      </c>
      <c r="B2326" s="10" t="s">
        <v>1400</v>
      </c>
      <c r="C2326" s="10" t="s">
        <v>19</v>
      </c>
      <c r="D2326" s="10" t="s">
        <v>1401</v>
      </c>
      <c r="F2326" s="10" t="s">
        <v>1976</v>
      </c>
      <c r="G2326" s="10" t="s">
        <v>1977</v>
      </c>
      <c r="H2326" s="10" t="s">
        <v>123</v>
      </c>
      <c r="I2326" s="10" t="s">
        <v>267</v>
      </c>
      <c r="K2326" s="10" t="s">
        <v>198</v>
      </c>
    </row>
    <row r="2327" spans="1:11" x14ac:dyDescent="0.25">
      <c r="A2327" s="10" t="s">
        <v>334</v>
      </c>
      <c r="B2327" s="10" t="s">
        <v>335</v>
      </c>
      <c r="C2327" s="10" t="s">
        <v>19</v>
      </c>
      <c r="D2327" s="10" t="s">
        <v>336</v>
      </c>
      <c r="F2327" s="10" t="s">
        <v>2093</v>
      </c>
      <c r="G2327" s="10" t="s">
        <v>202</v>
      </c>
      <c r="H2327" s="10" t="s">
        <v>203</v>
      </c>
      <c r="I2327" s="10" t="s">
        <v>15</v>
      </c>
      <c r="K2327" s="10" t="s">
        <v>198</v>
      </c>
    </row>
    <row r="2328" spans="1:11" x14ac:dyDescent="0.25">
      <c r="A2328" s="10" t="s">
        <v>334</v>
      </c>
      <c r="B2328" s="10" t="s">
        <v>335</v>
      </c>
      <c r="C2328" s="10" t="s">
        <v>19</v>
      </c>
      <c r="D2328" s="10" t="s">
        <v>336</v>
      </c>
      <c r="F2328" s="10" t="s">
        <v>2504</v>
      </c>
      <c r="G2328" s="10" t="s">
        <v>337</v>
      </c>
      <c r="H2328" s="10" t="s">
        <v>338</v>
      </c>
      <c r="I2328" s="10" t="s">
        <v>15</v>
      </c>
      <c r="K2328" s="10" t="s">
        <v>198</v>
      </c>
    </row>
    <row r="2329" spans="1:11" x14ac:dyDescent="0.25">
      <c r="A2329" s="10" t="s">
        <v>334</v>
      </c>
      <c r="B2329" s="10" t="s">
        <v>335</v>
      </c>
      <c r="C2329" s="10" t="s">
        <v>19</v>
      </c>
      <c r="D2329" s="10" t="s">
        <v>336</v>
      </c>
      <c r="F2329" s="10" t="s">
        <v>1974</v>
      </c>
      <c r="G2329" s="10" t="s">
        <v>1975</v>
      </c>
      <c r="H2329" s="10" t="s">
        <v>121</v>
      </c>
      <c r="I2329" s="10" t="s">
        <v>267</v>
      </c>
      <c r="K2329" s="10" t="s">
        <v>198</v>
      </c>
    </row>
    <row r="2330" spans="1:11" x14ac:dyDescent="0.25">
      <c r="A2330" s="10" t="s">
        <v>334</v>
      </c>
      <c r="B2330" s="10" t="s">
        <v>335</v>
      </c>
      <c r="C2330" s="10" t="s">
        <v>19</v>
      </c>
      <c r="D2330" s="10" t="s">
        <v>336</v>
      </c>
      <c r="F2330" s="10" t="s">
        <v>2399</v>
      </c>
      <c r="G2330" s="10" t="s">
        <v>339</v>
      </c>
      <c r="H2330" s="10" t="s">
        <v>208</v>
      </c>
      <c r="I2330" s="10" t="s">
        <v>15</v>
      </c>
      <c r="K2330" s="10" t="s">
        <v>198</v>
      </c>
    </row>
    <row r="2331" spans="1:11" x14ac:dyDescent="0.25">
      <c r="A2331" s="10" t="s">
        <v>334</v>
      </c>
      <c r="B2331" s="10" t="s">
        <v>335</v>
      </c>
      <c r="C2331" s="10" t="s">
        <v>19</v>
      </c>
      <c r="D2331" s="10" t="s">
        <v>336</v>
      </c>
      <c r="F2331" s="10" t="s">
        <v>2092</v>
      </c>
      <c r="G2331" s="10" t="s">
        <v>2327</v>
      </c>
      <c r="H2331" s="10" t="s">
        <v>304</v>
      </c>
      <c r="I2331" s="10" t="s">
        <v>15</v>
      </c>
      <c r="K2331" s="10" t="s">
        <v>198</v>
      </c>
    </row>
    <row r="2332" spans="1:11" x14ac:dyDescent="0.25">
      <c r="A2332" s="10" t="s">
        <v>334</v>
      </c>
      <c r="B2332" s="10" t="s">
        <v>335</v>
      </c>
      <c r="C2332" s="10" t="s">
        <v>19</v>
      </c>
      <c r="D2332" s="10" t="s">
        <v>336</v>
      </c>
      <c r="F2332" s="10" t="s">
        <v>2959</v>
      </c>
      <c r="G2332" s="10" t="s">
        <v>215</v>
      </c>
      <c r="H2332" s="10" t="s">
        <v>216</v>
      </c>
      <c r="I2332" s="10" t="s">
        <v>15</v>
      </c>
      <c r="K2332" s="10" t="s">
        <v>198</v>
      </c>
    </row>
    <row r="2333" spans="1:11" x14ac:dyDescent="0.25">
      <c r="A2333" s="10" t="s">
        <v>334</v>
      </c>
      <c r="B2333" s="10" t="s">
        <v>335</v>
      </c>
      <c r="C2333" s="10" t="s">
        <v>19</v>
      </c>
      <c r="D2333" s="10" t="s">
        <v>336</v>
      </c>
      <c r="F2333" s="10" t="s">
        <v>2505</v>
      </c>
      <c r="G2333" s="10" t="s">
        <v>340</v>
      </c>
      <c r="H2333" s="10" t="s">
        <v>341</v>
      </c>
      <c r="I2333" s="10" t="s">
        <v>15</v>
      </c>
      <c r="K2333" s="10" t="s">
        <v>198</v>
      </c>
    </row>
    <row r="2334" spans="1:11" x14ac:dyDescent="0.25">
      <c r="A2334" s="10" t="s">
        <v>334</v>
      </c>
      <c r="B2334" s="10" t="s">
        <v>335</v>
      </c>
      <c r="C2334" s="10" t="s">
        <v>19</v>
      </c>
      <c r="D2334" s="10" t="s">
        <v>336</v>
      </c>
      <c r="F2334" s="10" t="s">
        <v>2138</v>
      </c>
      <c r="G2334" s="10" t="s">
        <v>2337</v>
      </c>
      <c r="H2334" s="10" t="s">
        <v>303</v>
      </c>
      <c r="I2334" s="10" t="s">
        <v>15</v>
      </c>
      <c r="K2334" s="10" t="s">
        <v>198</v>
      </c>
    </row>
    <row r="2335" spans="1:11" x14ac:dyDescent="0.25">
      <c r="A2335" s="10" t="s">
        <v>334</v>
      </c>
      <c r="B2335" s="10" t="s">
        <v>335</v>
      </c>
      <c r="C2335" s="10" t="s">
        <v>19</v>
      </c>
      <c r="D2335" s="10" t="s">
        <v>336</v>
      </c>
      <c r="F2335" s="10" t="s">
        <v>2506</v>
      </c>
      <c r="G2335" s="10" t="s">
        <v>344</v>
      </c>
      <c r="H2335" s="10" t="s">
        <v>222</v>
      </c>
      <c r="I2335" s="10" t="s">
        <v>201</v>
      </c>
      <c r="K2335" s="10" t="s">
        <v>198</v>
      </c>
    </row>
    <row r="2336" spans="1:11" x14ac:dyDescent="0.25">
      <c r="A2336" s="10" t="s">
        <v>334</v>
      </c>
      <c r="B2336" s="10" t="s">
        <v>335</v>
      </c>
      <c r="C2336" s="10" t="s">
        <v>19</v>
      </c>
      <c r="D2336" s="10" t="s">
        <v>336</v>
      </c>
      <c r="F2336" s="10" t="s">
        <v>1976</v>
      </c>
      <c r="G2336" s="10" t="s">
        <v>1977</v>
      </c>
      <c r="H2336" s="10" t="s">
        <v>123</v>
      </c>
      <c r="I2336" s="10" t="s">
        <v>267</v>
      </c>
      <c r="K2336" s="10" t="s">
        <v>198</v>
      </c>
    </row>
    <row r="2337" spans="1:12" x14ac:dyDescent="0.25">
      <c r="A2337" s="10" t="s">
        <v>334</v>
      </c>
      <c r="B2337" s="10" t="s">
        <v>335</v>
      </c>
      <c r="C2337" s="10" t="s">
        <v>19</v>
      </c>
      <c r="D2337" s="10" t="s">
        <v>336</v>
      </c>
      <c r="F2337" s="10" t="s">
        <v>2507</v>
      </c>
      <c r="G2337" s="10" t="s">
        <v>345</v>
      </c>
      <c r="H2337" s="10" t="s">
        <v>346</v>
      </c>
      <c r="I2337" s="10" t="s">
        <v>15</v>
      </c>
      <c r="K2337" s="10" t="s">
        <v>198</v>
      </c>
    </row>
    <row r="2338" spans="1:12" s="30" customFormat="1" x14ac:dyDescent="0.25">
      <c r="A2338" s="10" t="s">
        <v>334</v>
      </c>
      <c r="B2338" s="10" t="s">
        <v>335</v>
      </c>
      <c r="C2338" s="10" t="s">
        <v>19</v>
      </c>
      <c r="D2338" s="10" t="s">
        <v>336</v>
      </c>
      <c r="E2338" s="10"/>
      <c r="F2338" s="10" t="s">
        <v>2508</v>
      </c>
      <c r="G2338" s="10" t="s">
        <v>225</v>
      </c>
      <c r="H2338" s="10" t="s">
        <v>226</v>
      </c>
      <c r="I2338" s="10" t="s">
        <v>15</v>
      </c>
      <c r="J2338" s="10"/>
      <c r="K2338" s="10" t="s">
        <v>198</v>
      </c>
      <c r="L2338" s="10"/>
    </row>
    <row r="2339" spans="1:12" x14ac:dyDescent="0.25">
      <c r="A2339" s="10" t="s">
        <v>334</v>
      </c>
      <c r="B2339" s="10" t="s">
        <v>335</v>
      </c>
      <c r="C2339" s="10" t="s">
        <v>19</v>
      </c>
      <c r="D2339" s="10" t="s">
        <v>336</v>
      </c>
      <c r="F2339" s="10" t="s">
        <v>2509</v>
      </c>
      <c r="G2339" s="10" t="s">
        <v>342</v>
      </c>
      <c r="H2339" s="10" t="s">
        <v>343</v>
      </c>
      <c r="I2339" s="10" t="s">
        <v>15</v>
      </c>
      <c r="K2339" s="10" t="s">
        <v>198</v>
      </c>
    </row>
    <row r="2340" spans="1:12" x14ac:dyDescent="0.25">
      <c r="A2340" s="10" t="s">
        <v>334</v>
      </c>
      <c r="B2340" s="10" t="s">
        <v>335</v>
      </c>
      <c r="C2340" s="10" t="s">
        <v>19</v>
      </c>
      <c r="D2340" s="10" t="s">
        <v>336</v>
      </c>
      <c r="F2340" s="10" t="s">
        <v>2510</v>
      </c>
      <c r="G2340" s="10" t="s">
        <v>347</v>
      </c>
      <c r="H2340" s="10" t="s">
        <v>348</v>
      </c>
      <c r="I2340" s="10" t="s">
        <v>15</v>
      </c>
      <c r="K2340" s="10" t="s">
        <v>198</v>
      </c>
    </row>
    <row r="2341" spans="1:12" x14ac:dyDescent="0.25">
      <c r="A2341" s="10" t="s">
        <v>334</v>
      </c>
      <c r="B2341" s="10" t="s">
        <v>335</v>
      </c>
      <c r="C2341" s="10" t="s">
        <v>19</v>
      </c>
      <c r="D2341" s="10" t="s">
        <v>336</v>
      </c>
      <c r="F2341" s="10" t="s">
        <v>2532</v>
      </c>
      <c r="G2341" s="10" t="s">
        <v>349</v>
      </c>
      <c r="H2341" s="10" t="s">
        <v>350</v>
      </c>
      <c r="I2341" s="10" t="s">
        <v>15</v>
      </c>
      <c r="K2341" s="10" t="s">
        <v>198</v>
      </c>
    </row>
    <row r="2342" spans="1:12" x14ac:dyDescent="0.25">
      <c r="A2342" s="10" t="s">
        <v>334</v>
      </c>
      <c r="B2342" s="10" t="s">
        <v>335</v>
      </c>
      <c r="C2342" s="10" t="s">
        <v>19</v>
      </c>
      <c r="D2342" s="10" t="s">
        <v>336</v>
      </c>
      <c r="F2342" s="10" t="s">
        <v>1850</v>
      </c>
      <c r="G2342" s="10" t="s">
        <v>2366</v>
      </c>
      <c r="H2342" s="10" t="s">
        <v>307</v>
      </c>
      <c r="I2342" s="10" t="s">
        <v>15</v>
      </c>
      <c r="K2342" s="10" t="s">
        <v>198</v>
      </c>
    </row>
    <row r="2343" spans="1:12" x14ac:dyDescent="0.25">
      <c r="A2343" s="10" t="s">
        <v>334</v>
      </c>
      <c r="B2343" s="10" t="s">
        <v>335</v>
      </c>
      <c r="C2343" s="10" t="s">
        <v>19</v>
      </c>
      <c r="D2343" s="10" t="s">
        <v>336</v>
      </c>
      <c r="F2343" s="10" t="s">
        <v>2525</v>
      </c>
      <c r="G2343" s="10" t="s">
        <v>351</v>
      </c>
      <c r="H2343" s="10" t="s">
        <v>352</v>
      </c>
      <c r="I2343" s="10" t="s">
        <v>15</v>
      </c>
      <c r="K2343" s="10" t="s">
        <v>198</v>
      </c>
    </row>
    <row r="2344" spans="1:12" x14ac:dyDescent="0.25">
      <c r="A2344" s="10" t="s">
        <v>334</v>
      </c>
      <c r="B2344" s="10" t="s">
        <v>335</v>
      </c>
      <c r="C2344" s="10" t="s">
        <v>19</v>
      </c>
      <c r="D2344" s="10" t="s">
        <v>336</v>
      </c>
      <c r="F2344" s="10" t="s">
        <v>2983</v>
      </c>
      <c r="G2344" s="10" t="s">
        <v>247</v>
      </c>
      <c r="H2344" s="10" t="s">
        <v>248</v>
      </c>
      <c r="I2344" s="10" t="s">
        <v>201</v>
      </c>
      <c r="K2344" s="10" t="s">
        <v>198</v>
      </c>
    </row>
    <row r="2345" spans="1:12" x14ac:dyDescent="0.25">
      <c r="A2345" s="10" t="s">
        <v>334</v>
      </c>
      <c r="B2345" s="10" t="s">
        <v>335</v>
      </c>
      <c r="C2345" s="10" t="s">
        <v>19</v>
      </c>
      <c r="D2345" s="10" t="s">
        <v>336</v>
      </c>
      <c r="F2345" s="10" t="s">
        <v>2526</v>
      </c>
      <c r="G2345" s="10" t="s">
        <v>249</v>
      </c>
      <c r="H2345" s="10" t="s">
        <v>250</v>
      </c>
      <c r="I2345" s="10" t="s">
        <v>15</v>
      </c>
      <c r="K2345" s="10" t="s">
        <v>198</v>
      </c>
    </row>
    <row r="2346" spans="1:12" x14ac:dyDescent="0.25">
      <c r="A2346" s="10" t="s">
        <v>334</v>
      </c>
      <c r="B2346" s="10" t="s">
        <v>335</v>
      </c>
      <c r="C2346" s="10" t="s">
        <v>19</v>
      </c>
      <c r="D2346" s="10" t="s">
        <v>336</v>
      </c>
      <c r="F2346" s="10" t="s">
        <v>2511</v>
      </c>
      <c r="G2346" s="10" t="s">
        <v>251</v>
      </c>
      <c r="H2346" s="10" t="s">
        <v>252</v>
      </c>
      <c r="I2346" s="10" t="s">
        <v>201</v>
      </c>
      <c r="K2346" s="10" t="s">
        <v>198</v>
      </c>
    </row>
    <row r="2347" spans="1:12" x14ac:dyDescent="0.25">
      <c r="A2347" s="10" t="s">
        <v>334</v>
      </c>
      <c r="B2347" s="10" t="s">
        <v>335</v>
      </c>
      <c r="C2347" s="10" t="s">
        <v>19</v>
      </c>
      <c r="D2347" s="10" t="s">
        <v>336</v>
      </c>
      <c r="F2347" s="10" t="s">
        <v>2527</v>
      </c>
      <c r="G2347" s="10" t="s">
        <v>353</v>
      </c>
      <c r="H2347" s="10" t="s">
        <v>354</v>
      </c>
      <c r="I2347" s="10" t="s">
        <v>15</v>
      </c>
      <c r="K2347" s="10" t="s">
        <v>198</v>
      </c>
    </row>
    <row r="2348" spans="1:12" x14ac:dyDescent="0.25">
      <c r="A2348" s="10" t="s">
        <v>334</v>
      </c>
      <c r="B2348" s="10" t="s">
        <v>335</v>
      </c>
      <c r="C2348" s="10" t="s">
        <v>19</v>
      </c>
      <c r="D2348" s="10" t="s">
        <v>336</v>
      </c>
      <c r="F2348" s="10" t="s">
        <v>2528</v>
      </c>
      <c r="G2348" s="10" t="s">
        <v>355</v>
      </c>
      <c r="H2348" s="10" t="s">
        <v>356</v>
      </c>
      <c r="I2348" s="10" t="s">
        <v>15</v>
      </c>
      <c r="K2348" s="10" t="s">
        <v>198</v>
      </c>
    </row>
    <row r="2349" spans="1:12" x14ac:dyDescent="0.25">
      <c r="A2349" s="10" t="s">
        <v>2743</v>
      </c>
      <c r="B2349" s="10" t="s">
        <v>2744</v>
      </c>
      <c r="C2349" s="10" t="s">
        <v>19</v>
      </c>
      <c r="D2349" s="10" t="s">
        <v>2745</v>
      </c>
      <c r="F2349" s="10" t="s">
        <v>2783</v>
      </c>
      <c r="G2349" s="10" t="s">
        <v>2780</v>
      </c>
      <c r="H2349" s="10" t="s">
        <v>2781</v>
      </c>
      <c r="I2349" s="10" t="s">
        <v>201</v>
      </c>
      <c r="K2349" s="10" t="s">
        <v>198</v>
      </c>
    </row>
    <row r="2350" spans="1:12" x14ac:dyDescent="0.25">
      <c r="A2350" s="10" t="s">
        <v>2743</v>
      </c>
      <c r="B2350" s="10" t="s">
        <v>2744</v>
      </c>
      <c r="C2350" s="10" t="s">
        <v>19</v>
      </c>
      <c r="D2350" s="10" t="s">
        <v>2745</v>
      </c>
      <c r="F2350" s="10" t="s">
        <v>1294</v>
      </c>
      <c r="G2350" s="10" t="s">
        <v>2277</v>
      </c>
      <c r="H2350" s="10" t="s">
        <v>14</v>
      </c>
      <c r="I2350" s="10" t="s">
        <v>15</v>
      </c>
      <c r="K2350" s="10" t="s">
        <v>198</v>
      </c>
    </row>
    <row r="2351" spans="1:12" x14ac:dyDescent="0.25">
      <c r="A2351" s="10" t="s">
        <v>2743</v>
      </c>
      <c r="B2351" s="10" t="s">
        <v>2744</v>
      </c>
      <c r="C2351" s="10" t="s">
        <v>19</v>
      </c>
      <c r="D2351" s="10" t="s">
        <v>2745</v>
      </c>
      <c r="F2351" s="10" t="s">
        <v>1974</v>
      </c>
      <c r="G2351" s="10" t="s">
        <v>1975</v>
      </c>
      <c r="H2351" s="10" t="s">
        <v>121</v>
      </c>
      <c r="I2351" s="10" t="s">
        <v>267</v>
      </c>
      <c r="K2351" s="10" t="s">
        <v>198</v>
      </c>
    </row>
    <row r="2352" spans="1:12" x14ac:dyDescent="0.25">
      <c r="A2352" s="10" t="s">
        <v>2743</v>
      </c>
      <c r="B2352" s="10" t="s">
        <v>2744</v>
      </c>
      <c r="C2352" s="10" t="s">
        <v>19</v>
      </c>
      <c r="D2352" s="10" t="s">
        <v>2745</v>
      </c>
      <c r="F2352" s="10" t="s">
        <v>1976</v>
      </c>
      <c r="G2352" s="10" t="s">
        <v>1977</v>
      </c>
      <c r="H2352" s="10" t="s">
        <v>123</v>
      </c>
      <c r="I2352" s="10" t="s">
        <v>267</v>
      </c>
      <c r="K2352" s="10" t="s">
        <v>198</v>
      </c>
    </row>
    <row r="2353" spans="1:11" x14ac:dyDescent="0.25">
      <c r="A2353" s="10" t="s">
        <v>2743</v>
      </c>
      <c r="B2353" s="10" t="s">
        <v>2744</v>
      </c>
      <c r="C2353" s="10" t="s">
        <v>19</v>
      </c>
      <c r="D2353" s="10" t="s">
        <v>2745</v>
      </c>
      <c r="F2353" s="10" t="s">
        <v>2782</v>
      </c>
      <c r="G2353" s="10" t="s">
        <v>2778</v>
      </c>
      <c r="H2353" s="10" t="s">
        <v>2779</v>
      </c>
      <c r="I2353" s="10" t="s">
        <v>15</v>
      </c>
      <c r="K2353" s="10" t="s">
        <v>204</v>
      </c>
    </row>
    <row r="2354" spans="1:11" x14ac:dyDescent="0.25">
      <c r="A2354" s="10" t="s">
        <v>2743</v>
      </c>
      <c r="B2354" s="10" t="s">
        <v>2744</v>
      </c>
      <c r="C2354" s="10" t="s">
        <v>19</v>
      </c>
      <c r="D2354" s="10" t="s">
        <v>2745</v>
      </c>
      <c r="F2354" s="10" t="s">
        <v>1413</v>
      </c>
      <c r="G2354" s="10" t="s">
        <v>2393</v>
      </c>
      <c r="H2354" s="10" t="s">
        <v>953</v>
      </c>
      <c r="I2354" s="10" t="s">
        <v>15</v>
      </c>
      <c r="K2354" s="10" t="s">
        <v>198</v>
      </c>
    </row>
    <row r="2355" spans="1:11" x14ac:dyDescent="0.25">
      <c r="A2355" s="10" t="s">
        <v>1846</v>
      </c>
      <c r="B2355" s="10" t="s">
        <v>1847</v>
      </c>
      <c r="C2355" s="10" t="s">
        <v>19</v>
      </c>
      <c r="D2355" s="10" t="s">
        <v>1848</v>
      </c>
      <c r="F2355" s="10" t="s">
        <v>1974</v>
      </c>
      <c r="G2355" s="10" t="s">
        <v>1975</v>
      </c>
      <c r="H2355" s="10" t="s">
        <v>121</v>
      </c>
      <c r="I2355" s="10" t="s">
        <v>267</v>
      </c>
      <c r="K2355" s="10" t="s">
        <v>198</v>
      </c>
    </row>
    <row r="2356" spans="1:11" x14ac:dyDescent="0.25">
      <c r="A2356" s="10" t="s">
        <v>1846</v>
      </c>
      <c r="B2356" s="10" t="s">
        <v>1847</v>
      </c>
      <c r="C2356" s="10" t="s">
        <v>19</v>
      </c>
      <c r="D2356" s="10" t="s">
        <v>1848</v>
      </c>
      <c r="F2356" s="10" t="s">
        <v>1849</v>
      </c>
      <c r="G2356" s="10" t="s">
        <v>1577</v>
      </c>
      <c r="H2356" s="10" t="s">
        <v>1383</v>
      </c>
      <c r="I2356" s="10" t="s">
        <v>15</v>
      </c>
      <c r="K2356" s="10" t="s">
        <v>198</v>
      </c>
    </row>
    <row r="2357" spans="1:11" x14ac:dyDescent="0.25">
      <c r="A2357" s="10" t="s">
        <v>1846</v>
      </c>
      <c r="B2357" s="10" t="s">
        <v>1847</v>
      </c>
      <c r="C2357" s="10" t="s">
        <v>19</v>
      </c>
      <c r="D2357" s="10" t="s">
        <v>1848</v>
      </c>
      <c r="F2357" s="10" t="s">
        <v>1853</v>
      </c>
      <c r="G2357" s="10" t="s">
        <v>1854</v>
      </c>
      <c r="H2357" s="10" t="s">
        <v>1855</v>
      </c>
      <c r="I2357" s="10" t="s">
        <v>15</v>
      </c>
      <c r="K2357" s="10" t="s">
        <v>198</v>
      </c>
    </row>
    <row r="2358" spans="1:11" x14ac:dyDescent="0.25">
      <c r="A2358" s="10" t="s">
        <v>1846</v>
      </c>
      <c r="B2358" s="10" t="s">
        <v>1847</v>
      </c>
      <c r="C2358" s="10" t="s">
        <v>19</v>
      </c>
      <c r="D2358" s="10" t="s">
        <v>1848</v>
      </c>
      <c r="F2358" s="10" t="s">
        <v>1976</v>
      </c>
      <c r="G2358" s="10" t="s">
        <v>1977</v>
      </c>
      <c r="H2358" s="10" t="s">
        <v>123</v>
      </c>
      <c r="I2358" s="10" t="s">
        <v>267</v>
      </c>
      <c r="K2358" s="10" t="s">
        <v>198</v>
      </c>
    </row>
    <row r="2359" spans="1:11" x14ac:dyDescent="0.25">
      <c r="A2359" s="10" t="s">
        <v>1846</v>
      </c>
      <c r="B2359" s="10" t="s">
        <v>1847</v>
      </c>
      <c r="C2359" s="10" t="s">
        <v>19</v>
      </c>
      <c r="D2359" s="10" t="s">
        <v>1848</v>
      </c>
      <c r="F2359" s="10" t="s">
        <v>1856</v>
      </c>
      <c r="G2359" s="10" t="s">
        <v>1857</v>
      </c>
      <c r="H2359" s="10" t="s">
        <v>1858</v>
      </c>
      <c r="I2359" s="10" t="s">
        <v>15</v>
      </c>
      <c r="K2359" s="10" t="s">
        <v>198</v>
      </c>
    </row>
    <row r="2360" spans="1:11" x14ac:dyDescent="0.25">
      <c r="A2360" s="10" t="s">
        <v>1846</v>
      </c>
      <c r="B2360" s="10" t="s">
        <v>1847</v>
      </c>
      <c r="C2360" s="10" t="s">
        <v>19</v>
      </c>
      <c r="D2360" s="10" t="s">
        <v>1848</v>
      </c>
      <c r="F2360" s="10" t="s">
        <v>1859</v>
      </c>
      <c r="G2360" s="10" t="s">
        <v>1860</v>
      </c>
      <c r="H2360" s="10" t="s">
        <v>1861</v>
      </c>
      <c r="I2360" s="10" t="s">
        <v>15</v>
      </c>
      <c r="K2360" s="10" t="s">
        <v>198</v>
      </c>
    </row>
    <row r="2361" spans="1:11" x14ac:dyDescent="0.25">
      <c r="A2361" s="10" t="s">
        <v>1846</v>
      </c>
      <c r="B2361" s="10" t="s">
        <v>1847</v>
      </c>
      <c r="C2361" s="10" t="s">
        <v>19</v>
      </c>
      <c r="D2361" s="10" t="s">
        <v>1848</v>
      </c>
      <c r="F2361" s="10" t="s">
        <v>1850</v>
      </c>
      <c r="G2361" s="10" t="s">
        <v>1851</v>
      </c>
      <c r="H2361" s="10" t="s">
        <v>1852</v>
      </c>
      <c r="I2361" s="10" t="s">
        <v>15</v>
      </c>
      <c r="K2361" s="10" t="s">
        <v>198</v>
      </c>
    </row>
    <row r="2362" spans="1:11" x14ac:dyDescent="0.25">
      <c r="A2362" s="10" t="s">
        <v>1396</v>
      </c>
      <c r="B2362" s="10" t="s">
        <v>1397</v>
      </c>
      <c r="C2362" s="10" t="s">
        <v>19</v>
      </c>
      <c r="D2362" s="10" t="s">
        <v>1398</v>
      </c>
      <c r="F2362" s="10" t="s">
        <v>1974</v>
      </c>
      <c r="G2362" s="10" t="s">
        <v>1975</v>
      </c>
      <c r="H2362" s="10" t="s">
        <v>121</v>
      </c>
      <c r="I2362" s="10" t="s">
        <v>267</v>
      </c>
      <c r="K2362" s="10" t="s">
        <v>198</v>
      </c>
    </row>
    <row r="2363" spans="1:11" x14ac:dyDescent="0.25">
      <c r="A2363" s="10" t="s">
        <v>1396</v>
      </c>
      <c r="B2363" s="10" t="s">
        <v>1397</v>
      </c>
      <c r="C2363" s="10" t="s">
        <v>19</v>
      </c>
      <c r="D2363" s="10" t="s">
        <v>1398</v>
      </c>
      <c r="F2363" s="10" t="s">
        <v>2093</v>
      </c>
      <c r="G2363" s="10" t="s">
        <v>1147</v>
      </c>
      <c r="H2363" s="10" t="s">
        <v>1148</v>
      </c>
      <c r="I2363" s="10" t="s">
        <v>15</v>
      </c>
      <c r="K2363" s="10" t="s">
        <v>204</v>
      </c>
    </row>
    <row r="2364" spans="1:11" x14ac:dyDescent="0.25">
      <c r="A2364" s="10" t="s">
        <v>1396</v>
      </c>
      <c r="B2364" s="10" t="s">
        <v>1397</v>
      </c>
      <c r="C2364" s="10" t="s">
        <v>19</v>
      </c>
      <c r="D2364" s="10" t="s">
        <v>1398</v>
      </c>
      <c r="F2364" s="7" t="s">
        <v>1998</v>
      </c>
      <c r="G2364" s="10" t="s">
        <v>138</v>
      </c>
      <c r="H2364" s="10" t="s">
        <v>139</v>
      </c>
      <c r="I2364" s="10" t="s">
        <v>1937</v>
      </c>
      <c r="K2364" s="10" t="s">
        <v>198</v>
      </c>
    </row>
    <row r="2365" spans="1:11" x14ac:dyDescent="0.25">
      <c r="A2365" s="10" t="s">
        <v>1396</v>
      </c>
      <c r="B2365" s="10" t="s">
        <v>1397</v>
      </c>
      <c r="C2365" s="10" t="s">
        <v>19</v>
      </c>
      <c r="D2365" s="10" t="s">
        <v>1398</v>
      </c>
      <c r="F2365" s="10" t="s">
        <v>1976</v>
      </c>
      <c r="G2365" s="10" t="s">
        <v>1977</v>
      </c>
      <c r="H2365" s="10" t="s">
        <v>123</v>
      </c>
      <c r="I2365" s="10" t="s">
        <v>267</v>
      </c>
      <c r="K2365" s="10" t="s">
        <v>198</v>
      </c>
    </row>
    <row r="2366" spans="1:11" x14ac:dyDescent="0.25">
      <c r="A2366" s="10" t="s">
        <v>1396</v>
      </c>
      <c r="B2366" s="10" t="s">
        <v>1397</v>
      </c>
      <c r="C2366" s="10" t="s">
        <v>19</v>
      </c>
      <c r="D2366" s="10" t="s">
        <v>1398</v>
      </c>
    </row>
    <row r="2367" spans="1:11" x14ac:dyDescent="0.25">
      <c r="A2367" s="10" t="s">
        <v>2822</v>
      </c>
      <c r="B2367" s="10" t="s">
        <v>2823</v>
      </c>
      <c r="C2367" s="10" t="s">
        <v>19</v>
      </c>
      <c r="D2367" s="10" t="s">
        <v>2824</v>
      </c>
    </row>
    <row r="2368" spans="1:11" x14ac:dyDescent="0.25">
      <c r="A2368" s="10" t="s">
        <v>2746</v>
      </c>
      <c r="B2368" s="10" t="s">
        <v>2747</v>
      </c>
      <c r="C2368" s="10" t="s">
        <v>19</v>
      </c>
      <c r="D2368" s="10" t="s">
        <v>2748</v>
      </c>
      <c r="F2368" s="10" t="s">
        <v>1294</v>
      </c>
      <c r="G2368" s="10" t="s">
        <v>2277</v>
      </c>
      <c r="H2368" s="10" t="s">
        <v>14</v>
      </c>
      <c r="I2368" s="10" t="s">
        <v>15</v>
      </c>
      <c r="K2368" s="10" t="s">
        <v>204</v>
      </c>
    </row>
    <row r="2369" spans="1:11" x14ac:dyDescent="0.25">
      <c r="A2369" s="10" t="s">
        <v>2746</v>
      </c>
      <c r="B2369" s="10" t="s">
        <v>2747</v>
      </c>
      <c r="C2369" s="10" t="s">
        <v>19</v>
      </c>
      <c r="D2369" s="10" t="s">
        <v>2748</v>
      </c>
      <c r="F2369" s="10" t="s">
        <v>2869</v>
      </c>
      <c r="G2369" s="10" t="s">
        <v>2287</v>
      </c>
      <c r="H2369" s="10" t="s">
        <v>444</v>
      </c>
      <c r="I2369" s="10" t="s">
        <v>201</v>
      </c>
      <c r="K2369" s="10" t="s">
        <v>198</v>
      </c>
    </row>
    <row r="2370" spans="1:11" x14ac:dyDescent="0.25">
      <c r="A2370" s="10" t="s">
        <v>2746</v>
      </c>
      <c r="B2370" s="10" t="s">
        <v>2747</v>
      </c>
      <c r="C2370" s="10" t="s">
        <v>19</v>
      </c>
      <c r="D2370" s="10" t="s">
        <v>2748</v>
      </c>
      <c r="F2370" s="10" t="s">
        <v>2770</v>
      </c>
      <c r="G2370" s="10" t="s">
        <v>2314</v>
      </c>
      <c r="H2370" s="10" t="s">
        <v>469</v>
      </c>
      <c r="I2370" s="10" t="s">
        <v>15</v>
      </c>
      <c r="K2370" s="10" t="s">
        <v>204</v>
      </c>
    </row>
    <row r="2371" spans="1:11" x14ac:dyDescent="0.25">
      <c r="A2371" s="10" t="s">
        <v>2746</v>
      </c>
      <c r="B2371" s="10" t="s">
        <v>2747</v>
      </c>
      <c r="C2371" s="10" t="s">
        <v>19</v>
      </c>
      <c r="D2371" s="10" t="s">
        <v>2748</v>
      </c>
      <c r="F2371" s="10" t="s">
        <v>1974</v>
      </c>
      <c r="G2371" s="10" t="s">
        <v>1975</v>
      </c>
      <c r="H2371" s="10" t="s">
        <v>121</v>
      </c>
      <c r="I2371" s="10" t="s">
        <v>267</v>
      </c>
      <c r="K2371" s="10" t="s">
        <v>198</v>
      </c>
    </row>
    <row r="2372" spans="1:11" x14ac:dyDescent="0.25">
      <c r="A2372" s="10" t="s">
        <v>2746</v>
      </c>
      <c r="B2372" s="10" t="s">
        <v>2747</v>
      </c>
      <c r="C2372" s="10" t="s">
        <v>19</v>
      </c>
      <c r="D2372" s="10" t="s">
        <v>2748</v>
      </c>
      <c r="F2372" s="10" t="s">
        <v>1976</v>
      </c>
      <c r="G2372" s="10" t="s">
        <v>1977</v>
      </c>
      <c r="H2372" s="10" t="s">
        <v>123</v>
      </c>
      <c r="I2372" s="10" t="s">
        <v>267</v>
      </c>
      <c r="K2372" s="10" t="s">
        <v>198</v>
      </c>
    </row>
    <row r="2373" spans="1:11" x14ac:dyDescent="0.25">
      <c r="A2373" s="10" t="s">
        <v>1393</v>
      </c>
      <c r="B2373" s="10" t="s">
        <v>1394</v>
      </c>
      <c r="C2373" s="10" t="s">
        <v>19</v>
      </c>
      <c r="D2373" s="10" t="s">
        <v>1395</v>
      </c>
      <c r="E2373" s="10" t="s">
        <v>2885</v>
      </c>
      <c r="F2373" s="10" t="s">
        <v>2923</v>
      </c>
      <c r="G2373" s="10" t="s">
        <v>2930</v>
      </c>
      <c r="H2373" s="10" t="s">
        <v>2918</v>
      </c>
      <c r="I2373" s="10" t="s">
        <v>15</v>
      </c>
      <c r="K2373" s="10" t="s">
        <v>204</v>
      </c>
    </row>
    <row r="2374" spans="1:11" x14ac:dyDescent="0.25">
      <c r="A2374" s="10" t="s">
        <v>1393</v>
      </c>
      <c r="B2374" s="10" t="s">
        <v>1394</v>
      </c>
      <c r="C2374" s="10" t="s">
        <v>19</v>
      </c>
      <c r="D2374" s="10" t="s">
        <v>1395</v>
      </c>
      <c r="E2374" s="10" t="s">
        <v>2885</v>
      </c>
      <c r="F2374" s="10" t="s">
        <v>2458</v>
      </c>
      <c r="G2374" s="10" t="s">
        <v>1380</v>
      </c>
      <c r="H2374" s="10" t="s">
        <v>1381</v>
      </c>
      <c r="I2374" s="10" t="s">
        <v>201</v>
      </c>
      <c r="K2374" s="10" t="s">
        <v>198</v>
      </c>
    </row>
    <row r="2375" spans="1:11" x14ac:dyDescent="0.25">
      <c r="A2375" s="10" t="s">
        <v>1393</v>
      </c>
      <c r="B2375" s="10" t="s">
        <v>1394</v>
      </c>
      <c r="C2375" s="10" t="s">
        <v>19</v>
      </c>
      <c r="D2375" s="10" t="s">
        <v>1395</v>
      </c>
      <c r="E2375" s="10" t="s">
        <v>2885</v>
      </c>
      <c r="F2375" s="10" t="s">
        <v>2229</v>
      </c>
      <c r="G2375" s="10" t="s">
        <v>402</v>
      </c>
      <c r="H2375" s="10" t="s">
        <v>403</v>
      </c>
      <c r="I2375" s="10" t="s">
        <v>201</v>
      </c>
      <c r="K2375" s="10" t="s">
        <v>198</v>
      </c>
    </row>
    <row r="2376" spans="1:11" x14ac:dyDescent="0.25">
      <c r="A2376" s="10" t="s">
        <v>1393</v>
      </c>
      <c r="B2376" s="10" t="s">
        <v>1394</v>
      </c>
      <c r="C2376" s="10" t="s">
        <v>19</v>
      </c>
      <c r="D2376" s="10" t="s">
        <v>1395</v>
      </c>
      <c r="F2376" s="10" t="s">
        <v>1974</v>
      </c>
      <c r="G2376" s="10" t="s">
        <v>1975</v>
      </c>
      <c r="H2376" s="10" t="s">
        <v>121</v>
      </c>
      <c r="I2376" s="10" t="s">
        <v>267</v>
      </c>
      <c r="K2376" s="10" t="s">
        <v>198</v>
      </c>
    </row>
    <row r="2377" spans="1:11" x14ac:dyDescent="0.25">
      <c r="A2377" s="10" t="s">
        <v>1393</v>
      </c>
      <c r="B2377" s="10" t="s">
        <v>1394</v>
      </c>
      <c r="C2377" s="10" t="s">
        <v>19</v>
      </c>
      <c r="D2377" s="10" t="s">
        <v>1395</v>
      </c>
      <c r="E2377" s="10" t="s">
        <v>2885</v>
      </c>
      <c r="F2377" s="10" t="s">
        <v>2404</v>
      </c>
      <c r="G2377" s="10" t="s">
        <v>1369</v>
      </c>
      <c r="H2377" s="10" t="s">
        <v>1370</v>
      </c>
      <c r="I2377" s="10" t="s">
        <v>315</v>
      </c>
      <c r="K2377" s="10" t="s">
        <v>198</v>
      </c>
    </row>
    <row r="2378" spans="1:11" x14ac:dyDescent="0.25">
      <c r="A2378" s="10" t="s">
        <v>1393</v>
      </c>
      <c r="B2378" s="10" t="s">
        <v>1394</v>
      </c>
      <c r="C2378" s="10" t="s">
        <v>19</v>
      </c>
      <c r="D2378" s="10" t="s">
        <v>1395</v>
      </c>
      <c r="E2378" s="10" t="s">
        <v>2885</v>
      </c>
      <c r="F2378" s="7" t="s">
        <v>2874</v>
      </c>
      <c r="G2378" s="10" t="s">
        <v>2862</v>
      </c>
      <c r="H2378" s="10" t="s">
        <v>2863</v>
      </c>
      <c r="I2378" s="10" t="s">
        <v>61</v>
      </c>
      <c r="K2378" s="10" t="s">
        <v>198</v>
      </c>
    </row>
    <row r="2379" spans="1:11" x14ac:dyDescent="0.25">
      <c r="A2379" s="10" t="s">
        <v>1393</v>
      </c>
      <c r="B2379" s="10" t="s">
        <v>1394</v>
      </c>
      <c r="C2379" s="10" t="s">
        <v>19</v>
      </c>
      <c r="D2379" s="10" t="s">
        <v>1395</v>
      </c>
      <c r="E2379" s="10" t="s">
        <v>2885</v>
      </c>
      <c r="F2379" s="10" t="s">
        <v>1301</v>
      </c>
      <c r="G2379" s="10" t="s">
        <v>2284</v>
      </c>
      <c r="H2379" s="10" t="s">
        <v>535</v>
      </c>
      <c r="I2379" s="10" t="s">
        <v>15</v>
      </c>
      <c r="K2379" s="10" t="s">
        <v>198</v>
      </c>
    </row>
    <row r="2380" spans="1:11" x14ac:dyDescent="0.25">
      <c r="A2380" s="10" t="s">
        <v>1393</v>
      </c>
      <c r="B2380" s="10" t="s">
        <v>1394</v>
      </c>
      <c r="C2380" s="10" t="s">
        <v>19</v>
      </c>
      <c r="D2380" s="10" t="s">
        <v>1395</v>
      </c>
      <c r="F2380" s="7" t="s">
        <v>1998</v>
      </c>
      <c r="G2380" s="10" t="s">
        <v>138</v>
      </c>
      <c r="H2380" s="10" t="s">
        <v>139</v>
      </c>
      <c r="I2380" s="10" t="s">
        <v>1937</v>
      </c>
      <c r="K2380" s="10" t="s">
        <v>198</v>
      </c>
    </row>
    <row r="2381" spans="1:11" x14ac:dyDescent="0.25">
      <c r="A2381" s="10" t="s">
        <v>1393</v>
      </c>
      <c r="B2381" s="10" t="s">
        <v>1394</v>
      </c>
      <c r="C2381" s="10" t="s">
        <v>19</v>
      </c>
      <c r="D2381" s="10" t="s">
        <v>1395</v>
      </c>
      <c r="F2381" s="10" t="s">
        <v>1976</v>
      </c>
      <c r="G2381" s="10" t="s">
        <v>1977</v>
      </c>
      <c r="H2381" s="10" t="s">
        <v>123</v>
      </c>
      <c r="I2381" s="10" t="s">
        <v>267</v>
      </c>
      <c r="K2381" s="10" t="s">
        <v>198</v>
      </c>
    </row>
    <row r="2382" spans="1:11" x14ac:dyDescent="0.25">
      <c r="A2382" s="10" t="s">
        <v>1393</v>
      </c>
      <c r="B2382" s="10" t="s">
        <v>1394</v>
      </c>
      <c r="C2382" s="10" t="s">
        <v>19</v>
      </c>
      <c r="D2382" s="10" t="s">
        <v>1395</v>
      </c>
      <c r="E2382" s="10" t="s">
        <v>2885</v>
      </c>
      <c r="F2382" s="10" t="s">
        <v>2904</v>
      </c>
      <c r="G2382" s="10" t="s">
        <v>2896</v>
      </c>
      <c r="H2382" s="10" t="s">
        <v>2897</v>
      </c>
      <c r="I2382" s="10" t="s">
        <v>201</v>
      </c>
      <c r="K2382" s="10" t="s">
        <v>198</v>
      </c>
    </row>
    <row r="2383" spans="1:11" x14ac:dyDescent="0.25">
      <c r="A2383" s="10" t="s">
        <v>1393</v>
      </c>
      <c r="B2383" s="10" t="s">
        <v>1394</v>
      </c>
      <c r="C2383" s="10" t="s">
        <v>19</v>
      </c>
      <c r="D2383" s="10" t="s">
        <v>1395</v>
      </c>
      <c r="E2383" s="10" t="s">
        <v>2885</v>
      </c>
      <c r="F2383" s="10" t="s">
        <v>607</v>
      </c>
      <c r="G2383" s="10" t="s">
        <v>2898</v>
      </c>
      <c r="H2383" s="10" t="s">
        <v>1361</v>
      </c>
      <c r="I2383" s="10" t="s">
        <v>15</v>
      </c>
      <c r="K2383" s="10" t="s">
        <v>204</v>
      </c>
    </row>
    <row r="2384" spans="1:11" x14ac:dyDescent="0.25">
      <c r="A2384" s="10" t="s">
        <v>1393</v>
      </c>
      <c r="B2384" s="10" t="s">
        <v>1394</v>
      </c>
      <c r="C2384" s="10" t="s">
        <v>19</v>
      </c>
      <c r="D2384" s="10" t="s">
        <v>1395</v>
      </c>
      <c r="E2384" s="10" t="s">
        <v>2885</v>
      </c>
      <c r="F2384" s="10" t="s">
        <v>1294</v>
      </c>
      <c r="G2384" s="10" t="s">
        <v>2351</v>
      </c>
      <c r="H2384" s="10" t="s">
        <v>2777</v>
      </c>
      <c r="I2384" s="10" t="s">
        <v>61</v>
      </c>
      <c r="K2384" s="10" t="s">
        <v>198</v>
      </c>
    </row>
    <row r="2385" spans="1:11" x14ac:dyDescent="0.25">
      <c r="A2385" s="10" t="s">
        <v>1393</v>
      </c>
      <c r="B2385" s="10" t="s">
        <v>1394</v>
      </c>
      <c r="C2385" s="10" t="s">
        <v>19</v>
      </c>
      <c r="D2385" s="10" t="s">
        <v>1395</v>
      </c>
      <c r="E2385" s="10" t="s">
        <v>2885</v>
      </c>
      <c r="F2385" s="10" t="s">
        <v>2859</v>
      </c>
      <c r="G2385" s="10" t="s">
        <v>1416</v>
      </c>
      <c r="H2385" s="10" t="s">
        <v>1417</v>
      </c>
      <c r="I2385" s="10" t="s">
        <v>201</v>
      </c>
      <c r="K2385" s="10" t="s">
        <v>198</v>
      </c>
    </row>
    <row r="2386" spans="1:11" x14ac:dyDescent="0.25">
      <c r="A2386" s="10" t="s">
        <v>1862</v>
      </c>
      <c r="B2386" s="10" t="s">
        <v>1863</v>
      </c>
      <c r="C2386" s="10" t="s">
        <v>19</v>
      </c>
      <c r="D2386" s="10" t="s">
        <v>435</v>
      </c>
    </row>
    <row r="2387" spans="1:11" x14ac:dyDescent="0.25">
      <c r="A2387" s="10" t="s">
        <v>357</v>
      </c>
      <c r="B2387" s="10" t="s">
        <v>358</v>
      </c>
      <c r="C2387" s="10" t="s">
        <v>13</v>
      </c>
      <c r="D2387" s="10" t="s">
        <v>359</v>
      </c>
      <c r="F2387" s="10" t="s">
        <v>1974</v>
      </c>
      <c r="G2387" s="10" t="s">
        <v>1975</v>
      </c>
      <c r="H2387" s="10" t="s">
        <v>121</v>
      </c>
      <c r="I2387" s="10" t="s">
        <v>267</v>
      </c>
      <c r="K2387" s="10" t="s">
        <v>204</v>
      </c>
    </row>
    <row r="2388" spans="1:11" x14ac:dyDescent="0.25">
      <c r="A2388" s="10" t="s">
        <v>357</v>
      </c>
      <c r="B2388" s="10" t="s">
        <v>358</v>
      </c>
      <c r="C2388" s="10" t="s">
        <v>13</v>
      </c>
      <c r="D2388" s="10" t="s">
        <v>359</v>
      </c>
      <c r="F2388" s="10" t="s">
        <v>1976</v>
      </c>
      <c r="G2388" s="10" t="s">
        <v>1977</v>
      </c>
      <c r="H2388" s="10" t="s">
        <v>123</v>
      </c>
      <c r="I2388" s="10" t="s">
        <v>267</v>
      </c>
      <c r="K2388" s="10" t="s">
        <v>204</v>
      </c>
    </row>
    <row r="2389" spans="1:11" x14ac:dyDescent="0.25">
      <c r="A2389" s="10" t="s">
        <v>477</v>
      </c>
      <c r="B2389" s="10" t="s">
        <v>478</v>
      </c>
      <c r="C2389" s="10" t="s">
        <v>13</v>
      </c>
      <c r="D2389" s="10" t="s">
        <v>479</v>
      </c>
      <c r="F2389" s="10" t="s">
        <v>2138</v>
      </c>
      <c r="G2389" s="10" t="s">
        <v>480</v>
      </c>
      <c r="H2389" s="10" t="s">
        <v>481</v>
      </c>
      <c r="I2389" s="10" t="s">
        <v>15</v>
      </c>
      <c r="K2389" s="10" t="s">
        <v>198</v>
      </c>
    </row>
    <row r="2390" spans="1:11" x14ac:dyDescent="0.25">
      <c r="A2390" s="10" t="s">
        <v>477</v>
      </c>
      <c r="B2390" s="10" t="s">
        <v>478</v>
      </c>
      <c r="C2390" s="10" t="s">
        <v>13</v>
      </c>
      <c r="D2390" s="10" t="s">
        <v>479</v>
      </c>
      <c r="F2390" s="7" t="s">
        <v>1998</v>
      </c>
      <c r="G2390" s="10" t="s">
        <v>2297</v>
      </c>
      <c r="H2390" s="10" t="s">
        <v>683</v>
      </c>
      <c r="I2390" s="10" t="s">
        <v>1937</v>
      </c>
      <c r="K2390" s="10" t="s">
        <v>198</v>
      </c>
    </row>
    <row r="2391" spans="1:11" x14ac:dyDescent="0.25">
      <c r="A2391" s="10" t="s">
        <v>477</v>
      </c>
      <c r="B2391" s="10" t="s">
        <v>478</v>
      </c>
      <c r="C2391" s="10" t="s">
        <v>13</v>
      </c>
      <c r="D2391" s="10" t="s">
        <v>479</v>
      </c>
      <c r="F2391" s="7" t="s">
        <v>2928</v>
      </c>
      <c r="G2391" s="10" t="s">
        <v>990</v>
      </c>
      <c r="H2391" s="10" t="s">
        <v>991</v>
      </c>
      <c r="I2391" s="10" t="s">
        <v>1937</v>
      </c>
      <c r="K2391" s="10" t="s">
        <v>198</v>
      </c>
    </row>
    <row r="2392" spans="1:11" x14ac:dyDescent="0.25">
      <c r="A2392" s="10" t="s">
        <v>477</v>
      </c>
      <c r="B2392" s="10" t="s">
        <v>478</v>
      </c>
      <c r="C2392" s="10" t="s">
        <v>13</v>
      </c>
      <c r="D2392" s="10" t="s">
        <v>479</v>
      </c>
      <c r="F2392" s="10" t="s">
        <v>2786</v>
      </c>
      <c r="G2392" s="10" t="s">
        <v>482</v>
      </c>
      <c r="H2392" s="10" t="s">
        <v>483</v>
      </c>
      <c r="I2392" s="10" t="s">
        <v>201</v>
      </c>
      <c r="K2392" s="10" t="s">
        <v>198</v>
      </c>
    </row>
    <row r="2393" spans="1:11" x14ac:dyDescent="0.25">
      <c r="A2393" s="10" t="s">
        <v>477</v>
      </c>
      <c r="B2393" s="10" t="s">
        <v>478</v>
      </c>
      <c r="C2393" s="10" t="s">
        <v>13</v>
      </c>
      <c r="D2393" s="10" t="s">
        <v>479</v>
      </c>
      <c r="F2393" s="10" t="s">
        <v>2512</v>
      </c>
      <c r="G2393" s="10" t="s">
        <v>486</v>
      </c>
      <c r="H2393" s="10" t="s">
        <v>487</v>
      </c>
      <c r="I2393" s="10" t="s">
        <v>201</v>
      </c>
      <c r="K2393" s="10" t="s">
        <v>198</v>
      </c>
    </row>
    <row r="2394" spans="1:11" x14ac:dyDescent="0.25">
      <c r="A2394" s="10" t="s">
        <v>477</v>
      </c>
      <c r="B2394" s="10" t="s">
        <v>478</v>
      </c>
      <c r="C2394" s="10" t="s">
        <v>13</v>
      </c>
      <c r="D2394" s="10" t="s">
        <v>479</v>
      </c>
      <c r="F2394" s="10" t="s">
        <v>2788</v>
      </c>
      <c r="G2394" s="10" t="s">
        <v>490</v>
      </c>
      <c r="H2394" s="10" t="s">
        <v>491</v>
      </c>
      <c r="I2394" s="10" t="s">
        <v>201</v>
      </c>
      <c r="K2394" s="10" t="s">
        <v>198</v>
      </c>
    </row>
    <row r="2395" spans="1:11" x14ac:dyDescent="0.25">
      <c r="A2395" s="10" t="s">
        <v>477</v>
      </c>
      <c r="B2395" s="10" t="s">
        <v>478</v>
      </c>
      <c r="C2395" s="10" t="s">
        <v>13</v>
      </c>
      <c r="D2395" s="10" t="s">
        <v>479</v>
      </c>
      <c r="F2395" s="10" t="s">
        <v>2513</v>
      </c>
      <c r="G2395" s="10" t="s">
        <v>484</v>
      </c>
      <c r="H2395" s="10" t="s">
        <v>485</v>
      </c>
      <c r="I2395" s="10" t="s">
        <v>201</v>
      </c>
      <c r="K2395" s="10" t="s">
        <v>198</v>
      </c>
    </row>
    <row r="2396" spans="1:11" x14ac:dyDescent="0.25">
      <c r="A2396" s="10" t="s">
        <v>477</v>
      </c>
      <c r="B2396" s="10" t="s">
        <v>478</v>
      </c>
      <c r="C2396" s="10" t="s">
        <v>13</v>
      </c>
      <c r="D2396" s="10" t="s">
        <v>479</v>
      </c>
      <c r="F2396" s="10" t="s">
        <v>2514</v>
      </c>
      <c r="G2396" s="10" t="s">
        <v>488</v>
      </c>
      <c r="H2396" s="10" t="s">
        <v>489</v>
      </c>
      <c r="I2396" s="10" t="s">
        <v>201</v>
      </c>
      <c r="K2396" s="10" t="s">
        <v>198</v>
      </c>
    </row>
    <row r="2397" spans="1:11" x14ac:dyDescent="0.25">
      <c r="A2397" s="10" t="s">
        <v>477</v>
      </c>
      <c r="B2397" s="10" t="s">
        <v>478</v>
      </c>
      <c r="C2397" s="10" t="s">
        <v>13</v>
      </c>
      <c r="D2397" s="10" t="s">
        <v>479</v>
      </c>
      <c r="F2397" s="10" t="s">
        <v>2931</v>
      </c>
      <c r="G2397" s="10" t="s">
        <v>505</v>
      </c>
      <c r="H2397" s="10" t="s">
        <v>506</v>
      </c>
      <c r="I2397" s="10" t="s">
        <v>15</v>
      </c>
      <c r="K2397" s="10" t="s">
        <v>198</v>
      </c>
    </row>
    <row r="2398" spans="1:11" x14ac:dyDescent="0.25">
      <c r="A2398" s="10" t="s">
        <v>477</v>
      </c>
      <c r="B2398" s="10" t="s">
        <v>478</v>
      </c>
      <c r="C2398" s="10" t="s">
        <v>13</v>
      </c>
      <c r="D2398" s="10" t="s">
        <v>479</v>
      </c>
      <c r="F2398" s="10" t="s">
        <v>2515</v>
      </c>
      <c r="G2398" s="10" t="s">
        <v>492</v>
      </c>
      <c r="H2398" s="10" t="s">
        <v>493</v>
      </c>
      <c r="I2398" s="10" t="s">
        <v>201</v>
      </c>
      <c r="K2398" s="10" t="s">
        <v>198</v>
      </c>
    </row>
    <row r="2399" spans="1:11" x14ac:dyDescent="0.25">
      <c r="A2399" s="10" t="s">
        <v>477</v>
      </c>
      <c r="B2399" s="10" t="s">
        <v>478</v>
      </c>
      <c r="C2399" s="10" t="s">
        <v>13</v>
      </c>
      <c r="D2399" s="10" t="s">
        <v>479</v>
      </c>
      <c r="F2399" s="10" t="s">
        <v>401</v>
      </c>
      <c r="G2399" s="10" t="s">
        <v>402</v>
      </c>
      <c r="H2399" s="10" t="s">
        <v>403</v>
      </c>
      <c r="I2399" s="10" t="s">
        <v>201</v>
      </c>
      <c r="K2399" s="10" t="s">
        <v>198</v>
      </c>
    </row>
    <row r="2400" spans="1:11" x14ac:dyDescent="0.25">
      <c r="A2400" s="10" t="s">
        <v>477</v>
      </c>
      <c r="B2400" s="10" t="s">
        <v>478</v>
      </c>
      <c r="C2400" s="10" t="s">
        <v>13</v>
      </c>
      <c r="D2400" s="10" t="s">
        <v>479</v>
      </c>
      <c r="F2400" s="10" t="s">
        <v>2092</v>
      </c>
      <c r="G2400" s="10" t="s">
        <v>988</v>
      </c>
      <c r="H2400" s="10" t="s">
        <v>989</v>
      </c>
      <c r="I2400" s="10" t="s">
        <v>15</v>
      </c>
      <c r="K2400" s="10" t="s">
        <v>198</v>
      </c>
    </row>
    <row r="2401" spans="1:11" x14ac:dyDescent="0.25">
      <c r="A2401" s="10" t="s">
        <v>477</v>
      </c>
      <c r="B2401" s="10" t="s">
        <v>478</v>
      </c>
      <c r="C2401" s="10" t="s">
        <v>13</v>
      </c>
      <c r="D2401" s="10" t="s">
        <v>479</v>
      </c>
      <c r="F2401" s="10" t="s">
        <v>2790</v>
      </c>
      <c r="G2401" s="10" t="s">
        <v>2790</v>
      </c>
      <c r="H2401" s="10" t="s">
        <v>2791</v>
      </c>
      <c r="I2401" s="10" t="s">
        <v>15</v>
      </c>
      <c r="K2401" s="10" t="s">
        <v>204</v>
      </c>
    </row>
    <row r="2402" spans="1:11" x14ac:dyDescent="0.25">
      <c r="A2402" s="10" t="s">
        <v>477</v>
      </c>
      <c r="B2402" s="10" t="s">
        <v>478</v>
      </c>
      <c r="C2402" s="10" t="s">
        <v>13</v>
      </c>
      <c r="D2402" s="10" t="s">
        <v>479</v>
      </c>
      <c r="F2402" s="10" t="s">
        <v>1974</v>
      </c>
      <c r="G2402" s="10" t="s">
        <v>1975</v>
      </c>
      <c r="H2402" s="10" t="s">
        <v>121</v>
      </c>
      <c r="I2402" s="10" t="s">
        <v>267</v>
      </c>
      <c r="K2402" s="10" t="s">
        <v>198</v>
      </c>
    </row>
    <row r="2403" spans="1:11" x14ac:dyDescent="0.25">
      <c r="A2403" s="10" t="s">
        <v>477</v>
      </c>
      <c r="B2403" s="10" t="s">
        <v>478</v>
      </c>
      <c r="C2403" s="10" t="s">
        <v>13</v>
      </c>
      <c r="D2403" s="10" t="s">
        <v>479</v>
      </c>
      <c r="F2403" s="10" t="s">
        <v>2098</v>
      </c>
      <c r="G2403" s="10" t="s">
        <v>2796</v>
      </c>
      <c r="H2403" s="10" t="s">
        <v>2797</v>
      </c>
      <c r="I2403" s="7" t="s">
        <v>83</v>
      </c>
      <c r="K2403" s="10" t="s">
        <v>198</v>
      </c>
    </row>
    <row r="2404" spans="1:11" x14ac:dyDescent="0.25">
      <c r="A2404" s="10" t="s">
        <v>477</v>
      </c>
      <c r="B2404" s="10" t="s">
        <v>478</v>
      </c>
      <c r="C2404" s="10" t="s">
        <v>13</v>
      </c>
      <c r="D2404" s="10" t="s">
        <v>479</v>
      </c>
      <c r="F2404" s="10" t="s">
        <v>1995</v>
      </c>
      <c r="G2404" s="10" t="s">
        <v>63</v>
      </c>
      <c r="H2404" s="10" t="s">
        <v>64</v>
      </c>
      <c r="I2404" s="10" t="s">
        <v>201</v>
      </c>
      <c r="K2404" s="10" t="s">
        <v>204</v>
      </c>
    </row>
    <row r="2405" spans="1:11" x14ac:dyDescent="0.25">
      <c r="A2405" s="10" t="s">
        <v>477</v>
      </c>
      <c r="B2405" s="10" t="s">
        <v>478</v>
      </c>
      <c r="C2405" s="10" t="s">
        <v>13</v>
      </c>
      <c r="D2405" s="10" t="s">
        <v>479</v>
      </c>
      <c r="F2405" s="10" t="s">
        <v>2517</v>
      </c>
      <c r="G2405" s="10" t="s">
        <v>494</v>
      </c>
      <c r="H2405" s="10" t="s">
        <v>495</v>
      </c>
      <c r="I2405" s="10" t="s">
        <v>15</v>
      </c>
      <c r="K2405" s="10" t="s">
        <v>198</v>
      </c>
    </row>
    <row r="2406" spans="1:11" x14ac:dyDescent="0.25">
      <c r="A2406" s="10" t="s">
        <v>477</v>
      </c>
      <c r="B2406" s="10" t="s">
        <v>478</v>
      </c>
      <c r="C2406" s="10" t="s">
        <v>13</v>
      </c>
      <c r="D2406" s="10" t="s">
        <v>479</v>
      </c>
      <c r="F2406" s="10" t="s">
        <v>2516</v>
      </c>
      <c r="G2406" s="10" t="s">
        <v>496</v>
      </c>
      <c r="H2406" s="10" t="s">
        <v>497</v>
      </c>
      <c r="I2406" s="10" t="s">
        <v>201</v>
      </c>
      <c r="K2406" s="10" t="s">
        <v>198</v>
      </c>
    </row>
    <row r="2407" spans="1:11" x14ac:dyDescent="0.25">
      <c r="A2407" s="10" t="s">
        <v>477</v>
      </c>
      <c r="B2407" s="10" t="s">
        <v>478</v>
      </c>
      <c r="C2407" s="10" t="s">
        <v>13</v>
      </c>
      <c r="D2407" s="10" t="s">
        <v>479</v>
      </c>
      <c r="F2407" s="10" t="s">
        <v>1976</v>
      </c>
      <c r="G2407" s="10" t="s">
        <v>1977</v>
      </c>
      <c r="H2407" s="10" t="s">
        <v>123</v>
      </c>
      <c r="I2407" s="10" t="s">
        <v>267</v>
      </c>
      <c r="K2407" s="10" t="s">
        <v>198</v>
      </c>
    </row>
    <row r="2408" spans="1:11" x14ac:dyDescent="0.25">
      <c r="A2408" s="10" t="s">
        <v>477</v>
      </c>
      <c r="B2408" s="10" t="s">
        <v>478</v>
      </c>
      <c r="C2408" s="10" t="s">
        <v>13</v>
      </c>
      <c r="D2408" s="10" t="s">
        <v>479</v>
      </c>
      <c r="F2408" s="10" t="s">
        <v>2031</v>
      </c>
      <c r="G2408" s="10" t="s">
        <v>498</v>
      </c>
      <c r="H2408" s="10" t="s">
        <v>499</v>
      </c>
      <c r="I2408" s="10" t="s">
        <v>201</v>
      </c>
      <c r="K2408" s="10" t="s">
        <v>198</v>
      </c>
    </row>
    <row r="2409" spans="1:11" x14ac:dyDescent="0.25">
      <c r="A2409" s="10" t="s">
        <v>477</v>
      </c>
      <c r="B2409" s="10" t="s">
        <v>478</v>
      </c>
      <c r="C2409" s="10" t="s">
        <v>13</v>
      </c>
      <c r="D2409" s="10" t="s">
        <v>479</v>
      </c>
      <c r="F2409" s="10" t="s">
        <v>2098</v>
      </c>
      <c r="G2409" s="10" t="s">
        <v>2794</v>
      </c>
      <c r="H2409" s="10" t="s">
        <v>2795</v>
      </c>
      <c r="I2409" s="7" t="s">
        <v>83</v>
      </c>
      <c r="K2409" s="10" t="s">
        <v>198</v>
      </c>
    </row>
    <row r="2410" spans="1:11" x14ac:dyDescent="0.25">
      <c r="A2410" s="10" t="s">
        <v>477</v>
      </c>
      <c r="B2410" s="10" t="s">
        <v>478</v>
      </c>
      <c r="C2410" s="10" t="s">
        <v>13</v>
      </c>
      <c r="D2410" s="10" t="s">
        <v>479</v>
      </c>
      <c r="F2410" s="10" t="s">
        <v>2798</v>
      </c>
      <c r="G2410" s="10" t="s">
        <v>994</v>
      </c>
      <c r="H2410" s="10" t="s">
        <v>995</v>
      </c>
      <c r="I2410" s="10" t="s">
        <v>15</v>
      </c>
      <c r="K2410" s="10" t="s">
        <v>198</v>
      </c>
    </row>
    <row r="2411" spans="1:11" x14ac:dyDescent="0.25">
      <c r="A2411" s="10" t="s">
        <v>477</v>
      </c>
      <c r="B2411" s="10" t="s">
        <v>478</v>
      </c>
      <c r="C2411" s="10" t="s">
        <v>13</v>
      </c>
      <c r="D2411" s="10" t="s">
        <v>479</v>
      </c>
      <c r="F2411" s="10" t="s">
        <v>2503</v>
      </c>
      <c r="G2411" s="10" t="s">
        <v>2298</v>
      </c>
      <c r="H2411" s="10" t="s">
        <v>500</v>
      </c>
      <c r="I2411" s="10" t="s">
        <v>201</v>
      </c>
      <c r="K2411" s="10" t="s">
        <v>198</v>
      </c>
    </row>
    <row r="2412" spans="1:11" x14ac:dyDescent="0.25">
      <c r="A2412" s="10" t="s">
        <v>477</v>
      </c>
      <c r="B2412" s="10" t="s">
        <v>478</v>
      </c>
      <c r="C2412" s="10" t="s">
        <v>13</v>
      </c>
      <c r="D2412" s="10" t="s">
        <v>479</v>
      </c>
      <c r="F2412" s="10" t="s">
        <v>2188</v>
      </c>
      <c r="G2412" s="10" t="s">
        <v>992</v>
      </c>
      <c r="H2412" s="10" t="s">
        <v>993</v>
      </c>
      <c r="I2412" s="10" t="s">
        <v>15</v>
      </c>
      <c r="K2412" s="10" t="s">
        <v>198</v>
      </c>
    </row>
    <row r="2413" spans="1:11" x14ac:dyDescent="0.25">
      <c r="A2413" s="10" t="s">
        <v>477</v>
      </c>
      <c r="B2413" s="10" t="s">
        <v>478</v>
      </c>
      <c r="C2413" s="10" t="s">
        <v>13</v>
      </c>
      <c r="D2413" s="10" t="s">
        <v>479</v>
      </c>
      <c r="F2413" s="10" t="s">
        <v>2110</v>
      </c>
      <c r="G2413" s="10" t="s">
        <v>501</v>
      </c>
      <c r="H2413" s="10" t="s">
        <v>502</v>
      </c>
      <c r="I2413" s="10" t="s">
        <v>201</v>
      </c>
      <c r="K2413" s="10" t="s">
        <v>198</v>
      </c>
    </row>
    <row r="2414" spans="1:11" x14ac:dyDescent="0.25">
      <c r="A2414" s="10" t="s">
        <v>477</v>
      </c>
      <c r="B2414" s="10" t="s">
        <v>478</v>
      </c>
      <c r="C2414" s="10" t="s">
        <v>13</v>
      </c>
      <c r="D2414" s="10" t="s">
        <v>479</v>
      </c>
      <c r="F2414" s="10" t="s">
        <v>2799</v>
      </c>
      <c r="G2414" s="10" t="s">
        <v>536</v>
      </c>
      <c r="H2414" s="10" t="s">
        <v>537</v>
      </c>
      <c r="I2414" s="10" t="s">
        <v>15</v>
      </c>
      <c r="K2414" s="10" t="s">
        <v>204</v>
      </c>
    </row>
    <row r="2415" spans="1:11" x14ac:dyDescent="0.25">
      <c r="A2415" s="10" t="s">
        <v>477</v>
      </c>
      <c r="B2415" s="10" t="s">
        <v>478</v>
      </c>
      <c r="C2415" s="10" t="s">
        <v>13</v>
      </c>
      <c r="D2415" s="10" t="s">
        <v>479</v>
      </c>
      <c r="F2415" s="10" t="s">
        <v>1874</v>
      </c>
      <c r="G2415" s="10" t="s">
        <v>503</v>
      </c>
      <c r="H2415" s="10" t="s">
        <v>504</v>
      </c>
      <c r="I2415" s="10" t="s">
        <v>29</v>
      </c>
      <c r="K2415" s="10" t="s">
        <v>198</v>
      </c>
    </row>
    <row r="2416" spans="1:11" x14ac:dyDescent="0.25">
      <c r="A2416" s="10" t="s">
        <v>477</v>
      </c>
      <c r="B2416" s="10" t="s">
        <v>478</v>
      </c>
      <c r="C2416" s="10" t="s">
        <v>13</v>
      </c>
      <c r="D2416" s="10" t="s">
        <v>479</v>
      </c>
      <c r="F2416" s="10" t="s">
        <v>2932</v>
      </c>
      <c r="G2416" s="10" t="s">
        <v>2792</v>
      </c>
      <c r="H2416" s="10" t="s">
        <v>2793</v>
      </c>
      <c r="I2416" s="7" t="s">
        <v>83</v>
      </c>
      <c r="K2416" s="10" t="s">
        <v>198</v>
      </c>
    </row>
    <row r="2417" spans="1:11" x14ac:dyDescent="0.25">
      <c r="A2417" s="10" t="s">
        <v>477</v>
      </c>
      <c r="B2417" s="10" t="s">
        <v>478</v>
      </c>
      <c r="C2417" s="10" t="s">
        <v>13</v>
      </c>
      <c r="D2417" s="10" t="s">
        <v>479</v>
      </c>
      <c r="F2417" s="10" t="s">
        <v>2147</v>
      </c>
      <c r="G2417" s="10" t="s">
        <v>116</v>
      </c>
      <c r="H2417" s="10" t="s">
        <v>117</v>
      </c>
      <c r="I2417" s="10" t="s">
        <v>201</v>
      </c>
      <c r="K2417" s="10" t="s">
        <v>204</v>
      </c>
    </row>
    <row r="2418" spans="1:11" x14ac:dyDescent="0.25">
      <c r="A2418" s="10" t="s">
        <v>1864</v>
      </c>
      <c r="B2418" s="10" t="s">
        <v>435</v>
      </c>
      <c r="C2418" s="10" t="s">
        <v>19</v>
      </c>
      <c r="D2418" s="10" t="s">
        <v>1865</v>
      </c>
    </row>
    <row r="2419" spans="1:11" x14ac:dyDescent="0.25">
      <c r="A2419" s="10" t="s">
        <v>1869</v>
      </c>
      <c r="B2419" s="10" t="s">
        <v>1870</v>
      </c>
      <c r="C2419" s="10" t="s">
        <v>19</v>
      </c>
      <c r="D2419" s="10" t="s">
        <v>1871</v>
      </c>
      <c r="F2419" s="10" t="s">
        <v>1724</v>
      </c>
      <c r="G2419" s="10" t="s">
        <v>2294</v>
      </c>
      <c r="H2419" s="10" t="s">
        <v>1571</v>
      </c>
      <c r="I2419" s="10" t="s">
        <v>201</v>
      </c>
      <c r="K2419" s="30" t="s">
        <v>198</v>
      </c>
    </row>
    <row r="2420" spans="1:11" x14ac:dyDescent="0.25">
      <c r="A2420" s="10" t="s">
        <v>1869</v>
      </c>
      <c r="B2420" s="10" t="s">
        <v>1870</v>
      </c>
      <c r="C2420" s="10" t="s">
        <v>19</v>
      </c>
      <c r="D2420" s="10" t="s">
        <v>1871</v>
      </c>
      <c r="F2420" s="10" t="s">
        <v>2077</v>
      </c>
      <c r="G2420" s="10" t="s">
        <v>1799</v>
      </c>
      <c r="H2420" s="10" t="s">
        <v>273</v>
      </c>
      <c r="I2420" s="10" t="s">
        <v>201</v>
      </c>
      <c r="K2420" s="30" t="s">
        <v>198</v>
      </c>
    </row>
    <row r="2421" spans="1:11" x14ac:dyDescent="0.25">
      <c r="A2421" s="10" t="s">
        <v>1869</v>
      </c>
      <c r="B2421" s="10" t="s">
        <v>1870</v>
      </c>
      <c r="C2421" s="10" t="s">
        <v>19</v>
      </c>
      <c r="D2421" s="10" t="s">
        <v>1871</v>
      </c>
      <c r="F2421" s="10" t="s">
        <v>1877</v>
      </c>
      <c r="G2421" s="10" t="s">
        <v>2303</v>
      </c>
      <c r="H2421" s="10" t="s">
        <v>2960</v>
      </c>
      <c r="I2421" s="10" t="s">
        <v>15</v>
      </c>
      <c r="K2421" s="30" t="s">
        <v>198</v>
      </c>
    </row>
    <row r="2422" spans="1:11" x14ac:dyDescent="0.25">
      <c r="A2422" s="10" t="s">
        <v>1869</v>
      </c>
      <c r="B2422" s="10" t="s">
        <v>1870</v>
      </c>
      <c r="C2422" s="10" t="s">
        <v>19</v>
      </c>
      <c r="D2422" s="10" t="s">
        <v>1871</v>
      </c>
      <c r="F2422" s="10" t="s">
        <v>2869</v>
      </c>
      <c r="G2422" s="10" t="s">
        <v>2304</v>
      </c>
      <c r="H2422" s="10" t="s">
        <v>1880</v>
      </c>
      <c r="I2422" s="10" t="s">
        <v>201</v>
      </c>
      <c r="K2422" s="30" t="s">
        <v>198</v>
      </c>
    </row>
    <row r="2423" spans="1:11" x14ac:dyDescent="0.25">
      <c r="A2423" s="10" t="s">
        <v>1869</v>
      </c>
      <c r="B2423" s="10" t="s">
        <v>1870</v>
      </c>
      <c r="C2423" s="10" t="s">
        <v>19</v>
      </c>
      <c r="D2423" s="10" t="s">
        <v>1871</v>
      </c>
      <c r="F2423" s="10" t="s">
        <v>2935</v>
      </c>
      <c r="G2423" s="10" t="s">
        <v>554</v>
      </c>
      <c r="H2423" s="10" t="s">
        <v>555</v>
      </c>
      <c r="I2423" s="10" t="s">
        <v>15</v>
      </c>
      <c r="K2423" s="30" t="s">
        <v>198</v>
      </c>
    </row>
    <row r="2424" spans="1:11" x14ac:dyDescent="0.25">
      <c r="A2424" s="10" t="s">
        <v>1869</v>
      </c>
      <c r="B2424" s="10" t="s">
        <v>1870</v>
      </c>
      <c r="C2424" s="10" t="s">
        <v>19</v>
      </c>
      <c r="D2424" s="10" t="s">
        <v>1871</v>
      </c>
      <c r="F2424" s="10" t="s">
        <v>2518</v>
      </c>
      <c r="G2424" s="10" t="s">
        <v>1885</v>
      </c>
      <c r="H2424" s="10" t="s">
        <v>511</v>
      </c>
      <c r="I2424" s="10" t="s">
        <v>1028</v>
      </c>
      <c r="K2424" s="30" t="s">
        <v>198</v>
      </c>
    </row>
    <row r="2425" spans="1:11" x14ac:dyDescent="0.25">
      <c r="A2425" s="10" t="s">
        <v>1869</v>
      </c>
      <c r="B2425" s="10" t="s">
        <v>1870</v>
      </c>
      <c r="C2425" s="10" t="s">
        <v>19</v>
      </c>
      <c r="D2425" s="10" t="s">
        <v>1871</v>
      </c>
      <c r="F2425" s="10" t="s">
        <v>1878</v>
      </c>
      <c r="G2425" s="10" t="s">
        <v>2319</v>
      </c>
      <c r="H2425" s="10" t="s">
        <v>1879</v>
      </c>
      <c r="I2425" s="10" t="s">
        <v>15</v>
      </c>
      <c r="K2425" s="30" t="s">
        <v>198</v>
      </c>
    </row>
    <row r="2426" spans="1:11" x14ac:dyDescent="0.25">
      <c r="A2426" s="10" t="s">
        <v>1869</v>
      </c>
      <c r="B2426" s="10" t="s">
        <v>1870</v>
      </c>
      <c r="C2426" s="10" t="s">
        <v>19</v>
      </c>
      <c r="D2426" s="10" t="s">
        <v>1871</v>
      </c>
      <c r="F2426" s="10" t="s">
        <v>1974</v>
      </c>
      <c r="G2426" s="10" t="s">
        <v>1975</v>
      </c>
      <c r="H2426" s="10" t="s">
        <v>121</v>
      </c>
      <c r="I2426" s="10" t="s">
        <v>267</v>
      </c>
      <c r="K2426" s="30" t="s">
        <v>198</v>
      </c>
    </row>
    <row r="2427" spans="1:11" x14ac:dyDescent="0.25">
      <c r="A2427" s="10" t="s">
        <v>1869</v>
      </c>
      <c r="B2427" s="10" t="s">
        <v>1870</v>
      </c>
      <c r="C2427" s="10" t="s">
        <v>19</v>
      </c>
      <c r="D2427" s="10" t="s">
        <v>1871</v>
      </c>
      <c r="F2427" s="10" t="s">
        <v>1641</v>
      </c>
      <c r="G2427" s="10" t="s">
        <v>1881</v>
      </c>
      <c r="H2427" s="10" t="s">
        <v>1328</v>
      </c>
      <c r="I2427" s="10" t="s">
        <v>201</v>
      </c>
      <c r="K2427" s="30" t="s">
        <v>198</v>
      </c>
    </row>
    <row r="2428" spans="1:11" x14ac:dyDescent="0.25">
      <c r="A2428" s="10" t="s">
        <v>1869</v>
      </c>
      <c r="B2428" s="10" t="s">
        <v>1870</v>
      </c>
      <c r="C2428" s="10" t="s">
        <v>19</v>
      </c>
      <c r="D2428" s="10" t="s">
        <v>1871</v>
      </c>
      <c r="F2428" s="10" t="s">
        <v>2109</v>
      </c>
      <c r="G2428" s="10" t="s">
        <v>404</v>
      </c>
      <c r="H2428" s="10" t="s">
        <v>405</v>
      </c>
      <c r="I2428" s="10" t="s">
        <v>201</v>
      </c>
      <c r="K2428" s="30" t="s">
        <v>198</v>
      </c>
    </row>
    <row r="2429" spans="1:11" x14ac:dyDescent="0.25">
      <c r="A2429" s="10" t="s">
        <v>1869</v>
      </c>
      <c r="B2429" s="10" t="s">
        <v>1870</v>
      </c>
      <c r="C2429" s="10" t="s">
        <v>19</v>
      </c>
      <c r="D2429" s="10" t="s">
        <v>1871</v>
      </c>
      <c r="F2429" s="10" t="s">
        <v>1976</v>
      </c>
      <c r="G2429" s="10" t="s">
        <v>1977</v>
      </c>
      <c r="H2429" s="10" t="s">
        <v>123</v>
      </c>
      <c r="I2429" s="10" t="s">
        <v>267</v>
      </c>
      <c r="K2429" s="30" t="s">
        <v>198</v>
      </c>
    </row>
    <row r="2430" spans="1:11" x14ac:dyDescent="0.25">
      <c r="A2430" s="10" t="s">
        <v>1869</v>
      </c>
      <c r="B2430" s="10" t="s">
        <v>1870</v>
      </c>
      <c r="C2430" s="10" t="s">
        <v>19</v>
      </c>
      <c r="D2430" s="10" t="s">
        <v>1871</v>
      </c>
      <c r="F2430" s="10" t="s">
        <v>1883</v>
      </c>
      <c r="G2430" s="10" t="s">
        <v>1884</v>
      </c>
      <c r="H2430" s="10" t="s">
        <v>522</v>
      </c>
      <c r="I2430" s="10" t="s">
        <v>201</v>
      </c>
      <c r="K2430" s="30" t="s">
        <v>198</v>
      </c>
    </row>
    <row r="2431" spans="1:11" x14ac:dyDescent="0.25">
      <c r="A2431" s="10" t="s">
        <v>1869</v>
      </c>
      <c r="B2431" s="10" t="s">
        <v>1870</v>
      </c>
      <c r="C2431" s="10" t="s">
        <v>19</v>
      </c>
      <c r="D2431" s="10" t="s">
        <v>1871</v>
      </c>
      <c r="F2431" s="30" t="s">
        <v>2887</v>
      </c>
      <c r="G2431" s="10" t="s">
        <v>1872</v>
      </c>
      <c r="H2431" s="10" t="s">
        <v>1873</v>
      </c>
      <c r="I2431" s="10" t="s">
        <v>15</v>
      </c>
      <c r="K2431" s="30" t="s">
        <v>198</v>
      </c>
    </row>
    <row r="2432" spans="1:11" x14ac:dyDescent="0.25">
      <c r="A2432" s="10" t="s">
        <v>1869</v>
      </c>
      <c r="B2432" s="10" t="s">
        <v>1870</v>
      </c>
      <c r="C2432" s="10" t="s">
        <v>19</v>
      </c>
      <c r="D2432" s="10" t="s">
        <v>1871</v>
      </c>
      <c r="F2432" s="10" t="s">
        <v>2114</v>
      </c>
      <c r="G2432" s="10" t="s">
        <v>533</v>
      </c>
      <c r="H2432" s="10" t="s">
        <v>534</v>
      </c>
      <c r="I2432" s="10" t="s">
        <v>15</v>
      </c>
      <c r="K2432" s="30" t="s">
        <v>198</v>
      </c>
    </row>
    <row r="2433" spans="1:12" x14ac:dyDescent="0.25">
      <c r="A2433" s="10" t="s">
        <v>1869</v>
      </c>
      <c r="B2433" s="10" t="s">
        <v>1870</v>
      </c>
      <c r="C2433" s="10" t="s">
        <v>19</v>
      </c>
      <c r="D2433" s="10" t="s">
        <v>1871</v>
      </c>
      <c r="F2433" s="10" t="s">
        <v>2108</v>
      </c>
      <c r="G2433" s="10" t="s">
        <v>2290</v>
      </c>
      <c r="H2433" s="10" t="s">
        <v>606</v>
      </c>
      <c r="I2433" s="10" t="s">
        <v>15</v>
      </c>
      <c r="K2433" s="30" t="s">
        <v>198</v>
      </c>
    </row>
    <row r="2434" spans="1:12" x14ac:dyDescent="0.25">
      <c r="A2434" s="10" t="s">
        <v>1869</v>
      </c>
      <c r="B2434" s="10" t="s">
        <v>1870</v>
      </c>
      <c r="C2434" s="10" t="s">
        <v>19</v>
      </c>
      <c r="D2434" s="10" t="s">
        <v>1871</v>
      </c>
      <c r="F2434" s="10" t="s">
        <v>1874</v>
      </c>
      <c r="G2434" s="10" t="s">
        <v>503</v>
      </c>
      <c r="H2434" s="10" t="s">
        <v>504</v>
      </c>
      <c r="I2434" s="10" t="s">
        <v>29</v>
      </c>
      <c r="K2434" s="30" t="s">
        <v>198</v>
      </c>
    </row>
    <row r="2435" spans="1:12" x14ac:dyDescent="0.25">
      <c r="A2435" s="10" t="s">
        <v>1869</v>
      </c>
      <c r="B2435" s="10" t="s">
        <v>1870</v>
      </c>
      <c r="C2435" s="10" t="s">
        <v>19</v>
      </c>
      <c r="D2435" s="10" t="s">
        <v>1871</v>
      </c>
      <c r="F2435" s="10" t="s">
        <v>2890</v>
      </c>
      <c r="G2435" s="10" t="s">
        <v>1592</v>
      </c>
      <c r="H2435" s="10" t="s">
        <v>1593</v>
      </c>
      <c r="I2435" s="10" t="s">
        <v>201</v>
      </c>
      <c r="K2435" s="30" t="s">
        <v>198</v>
      </c>
    </row>
    <row r="2436" spans="1:12" x14ac:dyDescent="0.25">
      <c r="A2436" s="10" t="s">
        <v>1869</v>
      </c>
      <c r="B2436" s="10" t="s">
        <v>1870</v>
      </c>
      <c r="C2436" s="10" t="s">
        <v>19</v>
      </c>
      <c r="D2436" s="10" t="s">
        <v>1871</v>
      </c>
      <c r="F2436" s="10" t="s">
        <v>1875</v>
      </c>
      <c r="G2436" s="10" t="s">
        <v>2378</v>
      </c>
      <c r="H2436" s="10" t="s">
        <v>1876</v>
      </c>
      <c r="I2436" s="10" t="s">
        <v>29</v>
      </c>
      <c r="K2436" s="30" t="s">
        <v>198</v>
      </c>
    </row>
    <row r="2437" spans="1:12" x14ac:dyDescent="0.25">
      <c r="A2437" s="10" t="s">
        <v>1869</v>
      </c>
      <c r="B2437" s="10" t="s">
        <v>1870</v>
      </c>
      <c r="C2437" s="10" t="s">
        <v>19</v>
      </c>
      <c r="D2437" s="10" t="s">
        <v>1871</v>
      </c>
      <c r="F2437" s="10" t="s">
        <v>2068</v>
      </c>
      <c r="G2437" s="10" t="s">
        <v>2288</v>
      </c>
      <c r="H2437" s="10" t="s">
        <v>1882</v>
      </c>
      <c r="I2437" s="10" t="s">
        <v>201</v>
      </c>
      <c r="K2437" s="30" t="s">
        <v>198</v>
      </c>
    </row>
    <row r="2438" spans="1:12" x14ac:dyDescent="0.25">
      <c r="A2438" s="10" t="s">
        <v>1866</v>
      </c>
      <c r="B2438" s="10" t="s">
        <v>1867</v>
      </c>
      <c r="C2438" s="10" t="s">
        <v>19</v>
      </c>
      <c r="D2438" s="10" t="s">
        <v>1868</v>
      </c>
    </row>
    <row r="2439" spans="1:12" x14ac:dyDescent="0.25">
      <c r="A2439" s="10" t="s">
        <v>1415</v>
      </c>
      <c r="B2439" s="10" t="s">
        <v>1365</v>
      </c>
      <c r="C2439" s="10" t="s">
        <v>19</v>
      </c>
      <c r="D2439" s="10" t="s">
        <v>1366</v>
      </c>
      <c r="F2439" s="10" t="s">
        <v>2403</v>
      </c>
      <c r="G2439" s="10" t="s">
        <v>1367</v>
      </c>
      <c r="H2439" s="10" t="s">
        <v>1368</v>
      </c>
      <c r="I2439" s="10" t="s">
        <v>201</v>
      </c>
      <c r="K2439" s="10" t="s">
        <v>198</v>
      </c>
    </row>
    <row r="2440" spans="1:12" x14ac:dyDescent="0.25">
      <c r="A2440" s="10" t="s">
        <v>1415</v>
      </c>
      <c r="B2440" s="10" t="s">
        <v>1365</v>
      </c>
      <c r="C2440" s="10" t="s">
        <v>19</v>
      </c>
      <c r="D2440" s="10" t="s">
        <v>1366</v>
      </c>
      <c r="E2440" s="10" t="s">
        <v>2885</v>
      </c>
      <c r="F2440" s="10" t="s">
        <v>1724</v>
      </c>
      <c r="G2440" s="10" t="s">
        <v>2294</v>
      </c>
      <c r="H2440" s="10" t="s">
        <v>271</v>
      </c>
      <c r="I2440" s="10" t="s">
        <v>201</v>
      </c>
      <c r="K2440" s="10" t="s">
        <v>198</v>
      </c>
    </row>
    <row r="2441" spans="1:12" x14ac:dyDescent="0.25">
      <c r="A2441" s="10" t="s">
        <v>1415</v>
      </c>
      <c r="B2441" s="10" t="s">
        <v>1365</v>
      </c>
      <c r="C2441" s="10" t="s">
        <v>19</v>
      </c>
      <c r="D2441" s="10" t="s">
        <v>1366</v>
      </c>
      <c r="E2441" s="10" t="s">
        <v>2885</v>
      </c>
      <c r="F2441" s="10" t="s">
        <v>2069</v>
      </c>
      <c r="G2441" s="10" t="s">
        <v>2285</v>
      </c>
      <c r="H2441" s="10" t="s">
        <v>397</v>
      </c>
      <c r="I2441" s="10" t="s">
        <v>201</v>
      </c>
      <c r="K2441" s="10" t="s">
        <v>198</v>
      </c>
    </row>
    <row r="2442" spans="1:12" x14ac:dyDescent="0.25">
      <c r="A2442" s="10" t="s">
        <v>1415</v>
      </c>
      <c r="B2442" s="10" t="s">
        <v>1365</v>
      </c>
      <c r="C2442" s="10" t="s">
        <v>19</v>
      </c>
      <c r="D2442" s="10" t="s">
        <v>1366</v>
      </c>
      <c r="E2442" s="10" t="s">
        <v>2885</v>
      </c>
      <c r="F2442" s="10" t="s">
        <v>1983</v>
      </c>
      <c r="G2442" s="10" t="s">
        <v>27</v>
      </c>
      <c r="H2442" s="10" t="s">
        <v>28</v>
      </c>
      <c r="I2442" s="10" t="s">
        <v>15</v>
      </c>
      <c r="K2442" s="10" t="s">
        <v>198</v>
      </c>
    </row>
    <row r="2443" spans="1:12" x14ac:dyDescent="0.25">
      <c r="A2443" s="10" t="s">
        <v>1415</v>
      </c>
      <c r="B2443" s="10" t="s">
        <v>1365</v>
      </c>
      <c r="C2443" s="10" t="s">
        <v>19</v>
      </c>
      <c r="D2443" s="10" t="s">
        <v>1366</v>
      </c>
      <c r="F2443" s="10" t="s">
        <v>2458</v>
      </c>
      <c r="G2443" s="10" t="s">
        <v>1380</v>
      </c>
      <c r="H2443" s="10" t="s">
        <v>1381</v>
      </c>
      <c r="I2443" s="10" t="s">
        <v>201</v>
      </c>
      <c r="K2443" s="10" t="s">
        <v>204</v>
      </c>
    </row>
    <row r="2444" spans="1:12" s="31" customFormat="1" x14ac:dyDescent="0.25">
      <c r="A2444" s="10" t="s">
        <v>1415</v>
      </c>
      <c r="B2444" s="10" t="s">
        <v>1365</v>
      </c>
      <c r="C2444" s="10" t="s">
        <v>19</v>
      </c>
      <c r="D2444" s="10" t="s">
        <v>1366</v>
      </c>
      <c r="E2444" s="10" t="s">
        <v>2885</v>
      </c>
      <c r="F2444" s="10" t="s">
        <v>2229</v>
      </c>
      <c r="G2444" s="10" t="s">
        <v>402</v>
      </c>
      <c r="H2444" s="10" t="s">
        <v>403</v>
      </c>
      <c r="I2444" s="10" t="s">
        <v>201</v>
      </c>
      <c r="J2444" s="10"/>
      <c r="K2444" s="10" t="s">
        <v>198</v>
      </c>
      <c r="L2444" s="10"/>
    </row>
    <row r="2445" spans="1:12" s="30" customFormat="1" x14ac:dyDescent="0.25">
      <c r="A2445" s="10" t="s">
        <v>1415</v>
      </c>
      <c r="B2445" s="10" t="s">
        <v>1365</v>
      </c>
      <c r="C2445" s="10" t="s">
        <v>19</v>
      </c>
      <c r="D2445" s="10" t="s">
        <v>1366</v>
      </c>
      <c r="E2445" s="10"/>
      <c r="F2445" s="10" t="s">
        <v>1974</v>
      </c>
      <c r="G2445" s="10" t="s">
        <v>1975</v>
      </c>
      <c r="H2445" s="10" t="s">
        <v>121</v>
      </c>
      <c r="I2445" s="10" t="s">
        <v>267</v>
      </c>
      <c r="J2445" s="10"/>
      <c r="K2445" s="10" t="s">
        <v>198</v>
      </c>
      <c r="L2445" s="10"/>
    </row>
    <row r="2446" spans="1:12" s="30" customFormat="1" x14ac:dyDescent="0.25">
      <c r="A2446" s="10" t="s">
        <v>1415</v>
      </c>
      <c r="B2446" s="10" t="s">
        <v>1365</v>
      </c>
      <c r="C2446" s="10" t="s">
        <v>19</v>
      </c>
      <c r="D2446" s="10" t="s">
        <v>1366</v>
      </c>
      <c r="E2446" s="10"/>
      <c r="F2446" s="10" t="s">
        <v>2933</v>
      </c>
      <c r="G2446" s="10" t="s">
        <v>1369</v>
      </c>
      <c r="H2446" s="10" t="s">
        <v>1370</v>
      </c>
      <c r="I2446" s="10" t="s">
        <v>315</v>
      </c>
      <c r="J2446" s="10"/>
      <c r="K2446" s="10" t="s">
        <v>198</v>
      </c>
      <c r="L2446" s="10"/>
    </row>
    <row r="2447" spans="1:12" s="30" customFormat="1" x14ac:dyDescent="0.25">
      <c r="A2447" s="10" t="s">
        <v>1415</v>
      </c>
      <c r="B2447" s="10" t="s">
        <v>1365</v>
      </c>
      <c r="C2447" s="10" t="s">
        <v>19</v>
      </c>
      <c r="D2447" s="10" t="s">
        <v>1366</v>
      </c>
      <c r="E2447" s="10"/>
      <c r="F2447" s="7" t="s">
        <v>1998</v>
      </c>
      <c r="G2447" s="10" t="s">
        <v>138</v>
      </c>
      <c r="H2447" s="10" t="s">
        <v>139</v>
      </c>
      <c r="I2447" s="10" t="s">
        <v>1937</v>
      </c>
      <c r="J2447" s="10"/>
      <c r="K2447" s="10" t="s">
        <v>198</v>
      </c>
      <c r="L2447" s="10"/>
    </row>
    <row r="2448" spans="1:12" s="31" customFormat="1" x14ac:dyDescent="0.25">
      <c r="A2448" s="10" t="s">
        <v>1415</v>
      </c>
      <c r="B2448" s="10" t="s">
        <v>1365</v>
      </c>
      <c r="C2448" s="10" t="s">
        <v>19</v>
      </c>
      <c r="D2448" s="10" t="s">
        <v>1366</v>
      </c>
      <c r="E2448" s="10"/>
      <c r="F2448" s="10" t="s">
        <v>1976</v>
      </c>
      <c r="G2448" s="10" t="s">
        <v>1977</v>
      </c>
      <c r="H2448" s="10" t="s">
        <v>123</v>
      </c>
      <c r="I2448" s="10" t="s">
        <v>267</v>
      </c>
      <c r="J2448" s="10"/>
      <c r="K2448" s="10" t="s">
        <v>198</v>
      </c>
      <c r="L2448" s="10"/>
    </row>
    <row r="2449" spans="1:12" s="31" customFormat="1" x14ac:dyDescent="0.25">
      <c r="A2449" s="10" t="s">
        <v>1415</v>
      </c>
      <c r="B2449" s="10" t="s">
        <v>1365</v>
      </c>
      <c r="C2449" s="10" t="s">
        <v>19</v>
      </c>
      <c r="D2449" s="10" t="s">
        <v>1366</v>
      </c>
      <c r="E2449" s="10" t="s">
        <v>2885</v>
      </c>
      <c r="F2449" s="10" t="s">
        <v>2904</v>
      </c>
      <c r="G2449" s="10" t="s">
        <v>2896</v>
      </c>
      <c r="H2449" s="10" t="s">
        <v>2897</v>
      </c>
      <c r="I2449" s="10" t="s">
        <v>201</v>
      </c>
      <c r="J2449" s="10"/>
      <c r="K2449" s="10" t="s">
        <v>198</v>
      </c>
      <c r="L2449" s="10"/>
    </row>
    <row r="2450" spans="1:12" s="30" customFormat="1" x14ac:dyDescent="0.25">
      <c r="A2450" s="10" t="s">
        <v>1415</v>
      </c>
      <c r="B2450" s="10" t="s">
        <v>1365</v>
      </c>
      <c r="C2450" s="10" t="s">
        <v>19</v>
      </c>
      <c r="D2450" s="10" t="s">
        <v>1366</v>
      </c>
      <c r="E2450" s="10"/>
      <c r="F2450" s="10" t="s">
        <v>2914</v>
      </c>
      <c r="G2450" s="10" t="s">
        <v>1360</v>
      </c>
      <c r="H2450" s="10" t="s">
        <v>1361</v>
      </c>
      <c r="I2450" s="10" t="s">
        <v>15</v>
      </c>
      <c r="J2450" s="10"/>
      <c r="K2450" s="10" t="s">
        <v>204</v>
      </c>
      <c r="L2450" s="10"/>
    </row>
    <row r="2451" spans="1:12" x14ac:dyDescent="0.25">
      <c r="A2451" s="10" t="s">
        <v>1415</v>
      </c>
      <c r="B2451" s="10" t="s">
        <v>1365</v>
      </c>
      <c r="C2451" s="10" t="s">
        <v>19</v>
      </c>
      <c r="D2451" s="10" t="s">
        <v>1366</v>
      </c>
      <c r="F2451" s="10" t="s">
        <v>2921</v>
      </c>
      <c r="G2451" s="10" t="s">
        <v>2899</v>
      </c>
      <c r="H2451" s="10" t="s">
        <v>2900</v>
      </c>
      <c r="I2451" s="10" t="s">
        <v>15</v>
      </c>
      <c r="K2451" s="10" t="s">
        <v>204</v>
      </c>
    </row>
    <row r="2452" spans="1:12" x14ac:dyDescent="0.25">
      <c r="A2452" s="10" t="s">
        <v>1415</v>
      </c>
      <c r="B2452" s="10" t="s">
        <v>1365</v>
      </c>
      <c r="C2452" s="10" t="s">
        <v>19</v>
      </c>
      <c r="D2452" s="10" t="s">
        <v>1366</v>
      </c>
      <c r="F2452" s="10" t="s">
        <v>2922</v>
      </c>
      <c r="G2452" s="10" t="s">
        <v>2915</v>
      </c>
      <c r="H2452" s="10" t="s">
        <v>2916</v>
      </c>
      <c r="I2452" s="10" t="s">
        <v>15</v>
      </c>
      <c r="K2452" s="10" t="s">
        <v>198</v>
      </c>
    </row>
    <row r="2453" spans="1:12" x14ac:dyDescent="0.25">
      <c r="A2453" s="10" t="s">
        <v>1415</v>
      </c>
      <c r="B2453" s="10" t="s">
        <v>1365</v>
      </c>
      <c r="C2453" s="10" t="s">
        <v>19</v>
      </c>
      <c r="D2453" s="10" t="s">
        <v>1366</v>
      </c>
      <c r="F2453" s="10" t="s">
        <v>2923</v>
      </c>
      <c r="G2453" s="10" t="s">
        <v>2917</v>
      </c>
      <c r="H2453" s="10" t="s">
        <v>2918</v>
      </c>
      <c r="I2453" s="10" t="s">
        <v>15</v>
      </c>
      <c r="K2453" s="10" t="s">
        <v>198</v>
      </c>
    </row>
    <row r="2454" spans="1:12" x14ac:dyDescent="0.25">
      <c r="A2454" s="10" t="s">
        <v>1415</v>
      </c>
      <c r="B2454" s="10" t="s">
        <v>1365</v>
      </c>
      <c r="C2454" s="10" t="s">
        <v>19</v>
      </c>
      <c r="D2454" s="10" t="s">
        <v>1366</v>
      </c>
      <c r="F2454" s="10" t="s">
        <v>2924</v>
      </c>
      <c r="G2454" s="10" t="s">
        <v>2919</v>
      </c>
      <c r="H2454" s="10" t="s">
        <v>2920</v>
      </c>
      <c r="I2454" s="10" t="s">
        <v>15</v>
      </c>
      <c r="K2454" s="10" t="s">
        <v>198</v>
      </c>
    </row>
    <row r="2455" spans="1:12" s="30" customFormat="1" x14ac:dyDescent="0.25">
      <c r="A2455" s="10" t="s">
        <v>1415</v>
      </c>
      <c r="B2455" s="10" t="s">
        <v>1365</v>
      </c>
      <c r="C2455" s="10" t="s">
        <v>19</v>
      </c>
      <c r="D2455" s="10" t="s">
        <v>1366</v>
      </c>
      <c r="E2455" s="10" t="s">
        <v>2885</v>
      </c>
      <c r="F2455" s="10" t="s">
        <v>2905</v>
      </c>
      <c r="G2455" s="10" t="s">
        <v>538</v>
      </c>
      <c r="H2455" s="10" t="s">
        <v>539</v>
      </c>
      <c r="I2455" s="10" t="s">
        <v>201</v>
      </c>
      <c r="J2455" s="10"/>
      <c r="K2455" s="10" t="s">
        <v>198</v>
      </c>
      <c r="L2455" s="10"/>
    </row>
    <row r="2456" spans="1:12" s="30" customFormat="1" x14ac:dyDescent="0.25">
      <c r="A2456" s="10" t="s">
        <v>1415</v>
      </c>
      <c r="B2456" s="10" t="s">
        <v>1365</v>
      </c>
      <c r="C2456" s="10" t="s">
        <v>19</v>
      </c>
      <c r="D2456" s="10" t="s">
        <v>1366</v>
      </c>
      <c r="E2456" s="10"/>
      <c r="F2456" s="10" t="s">
        <v>2859</v>
      </c>
      <c r="G2456" s="10" t="s">
        <v>1416</v>
      </c>
      <c r="H2456" s="10" t="s">
        <v>1417</v>
      </c>
      <c r="I2456" s="10" t="s">
        <v>201</v>
      </c>
      <c r="J2456" s="10"/>
      <c r="K2456" s="10" t="s">
        <v>204</v>
      </c>
      <c r="L2456" s="10"/>
    </row>
    <row r="2457" spans="1:12" s="30" customFormat="1" x14ac:dyDescent="0.25">
      <c r="A2457" s="10" t="s">
        <v>1402</v>
      </c>
      <c r="B2457" s="10" t="s">
        <v>1403</v>
      </c>
      <c r="C2457" s="10" t="s">
        <v>19</v>
      </c>
      <c r="D2457" s="10" t="s">
        <v>1404</v>
      </c>
      <c r="E2457" s="10"/>
      <c r="F2457" s="10" t="s">
        <v>2117</v>
      </c>
      <c r="G2457" s="10" t="s">
        <v>1407</v>
      </c>
      <c r="H2457" s="10" t="s">
        <v>1408</v>
      </c>
      <c r="I2457" s="10" t="s">
        <v>201</v>
      </c>
      <c r="J2457" s="10"/>
      <c r="K2457" s="10" t="s">
        <v>198</v>
      </c>
      <c r="L2457" s="10"/>
    </row>
    <row r="2458" spans="1:12" x14ac:dyDescent="0.25">
      <c r="A2458" s="10" t="s">
        <v>1402</v>
      </c>
      <c r="B2458" s="10" t="s">
        <v>1403</v>
      </c>
      <c r="C2458" s="10" t="s">
        <v>19</v>
      </c>
      <c r="D2458" s="10" t="s">
        <v>1404</v>
      </c>
      <c r="F2458" s="10" t="s">
        <v>2519</v>
      </c>
      <c r="G2458" s="10" t="s">
        <v>1405</v>
      </c>
      <c r="H2458" s="10" t="s">
        <v>1406</v>
      </c>
      <c r="I2458" s="10" t="s">
        <v>315</v>
      </c>
      <c r="K2458" s="10" t="s">
        <v>198</v>
      </c>
      <c r="L2458" s="30"/>
    </row>
    <row r="2459" spans="1:12" x14ac:dyDescent="0.25">
      <c r="A2459" s="10" t="s">
        <v>1402</v>
      </c>
      <c r="B2459" s="10" t="s">
        <v>1403</v>
      </c>
      <c r="C2459" s="10" t="s">
        <v>19</v>
      </c>
      <c r="D2459" s="10" t="s">
        <v>1404</v>
      </c>
      <c r="F2459" s="10" t="s">
        <v>2700</v>
      </c>
      <c r="G2459" s="10" t="s">
        <v>1307</v>
      </c>
      <c r="H2459" s="10" t="s">
        <v>1039</v>
      </c>
      <c r="I2459" s="10" t="s">
        <v>201</v>
      </c>
      <c r="K2459" s="10" t="s">
        <v>204</v>
      </c>
      <c r="L2459" s="30"/>
    </row>
    <row r="2460" spans="1:12" s="30" customFormat="1" x14ac:dyDescent="0.25">
      <c r="A2460" s="10" t="s">
        <v>1402</v>
      </c>
      <c r="B2460" s="10" t="s">
        <v>1403</v>
      </c>
      <c r="C2460" s="10" t="s">
        <v>19</v>
      </c>
      <c r="D2460" s="10" t="s">
        <v>1404</v>
      </c>
      <c r="E2460" s="10"/>
      <c r="F2460" s="10" t="s">
        <v>1983</v>
      </c>
      <c r="G2460" s="10" t="s">
        <v>27</v>
      </c>
      <c r="H2460" s="10" t="s">
        <v>28</v>
      </c>
      <c r="I2460" s="10" t="s">
        <v>15</v>
      </c>
      <c r="J2460" s="10"/>
      <c r="K2460" s="10" t="s">
        <v>204</v>
      </c>
      <c r="L2460" s="10"/>
    </row>
    <row r="2461" spans="1:12" x14ac:dyDescent="0.25">
      <c r="A2461" s="10" t="s">
        <v>1402</v>
      </c>
      <c r="B2461" s="10" t="s">
        <v>1403</v>
      </c>
      <c r="C2461" s="10" t="s">
        <v>19</v>
      </c>
      <c r="D2461" s="10" t="s">
        <v>1404</v>
      </c>
      <c r="F2461" s="10" t="s">
        <v>1974</v>
      </c>
      <c r="G2461" s="10" t="s">
        <v>1975</v>
      </c>
      <c r="H2461" s="10" t="s">
        <v>121</v>
      </c>
      <c r="I2461" s="10" t="s">
        <v>267</v>
      </c>
      <c r="K2461" s="10" t="s">
        <v>198</v>
      </c>
    </row>
    <row r="2462" spans="1:12" x14ac:dyDescent="0.25">
      <c r="A2462" s="10" t="s">
        <v>1402</v>
      </c>
      <c r="B2462" s="10" t="s">
        <v>1403</v>
      </c>
      <c r="C2462" s="10" t="s">
        <v>19</v>
      </c>
      <c r="D2462" s="10" t="s">
        <v>1404</v>
      </c>
      <c r="F2462" s="10" t="s">
        <v>2260</v>
      </c>
      <c r="G2462" s="10" t="s">
        <v>1409</v>
      </c>
      <c r="H2462" s="10" t="s">
        <v>1410</v>
      </c>
      <c r="I2462" s="10" t="s">
        <v>15</v>
      </c>
      <c r="K2462" s="10" t="s">
        <v>198</v>
      </c>
    </row>
    <row r="2463" spans="1:12" x14ac:dyDescent="0.25">
      <c r="A2463" s="10" t="s">
        <v>1402</v>
      </c>
      <c r="B2463" s="10" t="s">
        <v>1403</v>
      </c>
      <c r="C2463" s="10" t="s">
        <v>19</v>
      </c>
      <c r="D2463" s="10" t="s">
        <v>1404</v>
      </c>
      <c r="F2463" s="10" t="s">
        <v>1976</v>
      </c>
      <c r="G2463" s="10" t="s">
        <v>1977</v>
      </c>
      <c r="H2463" s="10" t="s">
        <v>123</v>
      </c>
      <c r="I2463" s="10" t="s">
        <v>267</v>
      </c>
      <c r="K2463" s="10" t="s">
        <v>198</v>
      </c>
    </row>
    <row r="2464" spans="1:12" x14ac:dyDescent="0.25">
      <c r="A2464" s="10" t="s">
        <v>1402</v>
      </c>
      <c r="B2464" s="10" t="s">
        <v>1403</v>
      </c>
      <c r="C2464" s="10" t="s">
        <v>19</v>
      </c>
      <c r="D2464" s="10" t="s">
        <v>1404</v>
      </c>
      <c r="F2464" s="10" t="s">
        <v>2520</v>
      </c>
      <c r="G2464" s="10" t="s">
        <v>1411</v>
      </c>
      <c r="H2464" s="10" t="s">
        <v>1412</v>
      </c>
      <c r="I2464" s="10" t="s">
        <v>315</v>
      </c>
      <c r="K2464" s="10" t="s">
        <v>198</v>
      </c>
    </row>
    <row r="2465" spans="1:11" x14ac:dyDescent="0.25">
      <c r="A2465" s="10" t="s">
        <v>1402</v>
      </c>
      <c r="B2465" s="10" t="s">
        <v>1403</v>
      </c>
      <c r="C2465" s="10" t="s">
        <v>19</v>
      </c>
      <c r="D2465" s="10" t="s">
        <v>1404</v>
      </c>
      <c r="F2465" s="10" t="s">
        <v>2859</v>
      </c>
      <c r="G2465" s="10" t="s">
        <v>1416</v>
      </c>
      <c r="H2465" s="10" t="s">
        <v>1417</v>
      </c>
      <c r="I2465" s="10" t="s">
        <v>201</v>
      </c>
      <c r="K2465" s="10" t="s">
        <v>204</v>
      </c>
    </row>
    <row r="2466" spans="1:11" x14ac:dyDescent="0.25">
      <c r="A2466" s="10" t="s">
        <v>1402</v>
      </c>
      <c r="B2466" s="10" t="s">
        <v>1403</v>
      </c>
      <c r="C2466" s="10" t="s">
        <v>19</v>
      </c>
      <c r="D2466" s="10" t="s">
        <v>1404</v>
      </c>
      <c r="F2466" s="10" t="s">
        <v>2116</v>
      </c>
      <c r="G2466" s="10" t="s">
        <v>629</v>
      </c>
      <c r="H2466" s="10" t="s">
        <v>630</v>
      </c>
      <c r="I2466" s="10" t="s">
        <v>201</v>
      </c>
      <c r="K2466" s="10" t="s">
        <v>198</v>
      </c>
    </row>
    <row r="2467" spans="1:11" x14ac:dyDescent="0.25">
      <c r="A2467" s="10" t="s">
        <v>1402</v>
      </c>
      <c r="B2467" s="10" t="s">
        <v>1403</v>
      </c>
      <c r="C2467" s="10" t="s">
        <v>19</v>
      </c>
      <c r="D2467" s="10" t="s">
        <v>1404</v>
      </c>
      <c r="F2467" s="10" t="s">
        <v>1413</v>
      </c>
      <c r="G2467" s="10" t="s">
        <v>1414</v>
      </c>
      <c r="H2467" s="10" t="s">
        <v>953</v>
      </c>
      <c r="I2467" s="10" t="s">
        <v>15</v>
      </c>
      <c r="K2467" s="10" t="s">
        <v>198</v>
      </c>
    </row>
    <row r="2468" spans="1:11" x14ac:dyDescent="0.25">
      <c r="A2468" s="45" t="s">
        <v>2883</v>
      </c>
      <c r="B2468" s="45" t="s">
        <v>2884</v>
      </c>
      <c r="C2468" s="45" t="s">
        <v>13</v>
      </c>
      <c r="D2468" s="45" t="s">
        <v>509</v>
      </c>
      <c r="E2468" s="45"/>
      <c r="F2468" s="45" t="s">
        <v>1724</v>
      </c>
      <c r="G2468" s="45" t="s">
        <v>2294</v>
      </c>
      <c r="H2468" s="45" t="s">
        <v>271</v>
      </c>
      <c r="I2468" s="10" t="s">
        <v>201</v>
      </c>
      <c r="J2468" s="45"/>
      <c r="K2468" s="45" t="s">
        <v>198</v>
      </c>
    </row>
    <row r="2469" spans="1:11" x14ac:dyDescent="0.25">
      <c r="A2469" s="45" t="s">
        <v>2883</v>
      </c>
      <c r="B2469" s="45" t="s">
        <v>2884</v>
      </c>
      <c r="C2469" s="45" t="s">
        <v>13</v>
      </c>
      <c r="D2469" s="45" t="s">
        <v>509</v>
      </c>
      <c r="E2469" s="45"/>
      <c r="F2469" s="45" t="s">
        <v>2556</v>
      </c>
      <c r="G2469" s="45" t="s">
        <v>388</v>
      </c>
      <c r="H2469" s="45" t="s">
        <v>389</v>
      </c>
      <c r="I2469" s="10" t="s">
        <v>201</v>
      </c>
      <c r="J2469" s="45"/>
      <c r="K2469" s="45" t="s">
        <v>204</v>
      </c>
    </row>
    <row r="2470" spans="1:11" x14ac:dyDescent="0.25">
      <c r="A2470" s="45" t="s">
        <v>2883</v>
      </c>
      <c r="B2470" s="45" t="s">
        <v>2884</v>
      </c>
      <c r="C2470" s="45" t="s">
        <v>13</v>
      </c>
      <c r="D2470" s="45" t="s">
        <v>509</v>
      </c>
      <c r="E2470" s="45"/>
      <c r="F2470" s="45" t="s">
        <v>2934</v>
      </c>
      <c r="G2470" s="45" t="s">
        <v>550</v>
      </c>
      <c r="H2470" s="45" t="s">
        <v>551</v>
      </c>
      <c r="I2470" s="10" t="s">
        <v>201</v>
      </c>
      <c r="J2470" s="45"/>
      <c r="K2470" s="45" t="s">
        <v>204</v>
      </c>
    </row>
    <row r="2471" spans="1:11" x14ac:dyDescent="0.25">
      <c r="A2471" s="45" t="s">
        <v>2883</v>
      </c>
      <c r="B2471" s="45" t="s">
        <v>2884</v>
      </c>
      <c r="C2471" s="45" t="s">
        <v>13</v>
      </c>
      <c r="D2471" s="45" t="s">
        <v>509</v>
      </c>
      <c r="E2471" s="45"/>
      <c r="F2471" s="45" t="s">
        <v>2935</v>
      </c>
      <c r="G2471" s="45" t="s">
        <v>554</v>
      </c>
      <c r="H2471" s="45" t="s">
        <v>555</v>
      </c>
      <c r="I2471" s="45" t="s">
        <v>15</v>
      </c>
      <c r="J2471" s="45"/>
      <c r="K2471" s="45" t="s">
        <v>204</v>
      </c>
    </row>
    <row r="2472" spans="1:11" x14ac:dyDescent="0.25">
      <c r="A2472" s="45" t="s">
        <v>2883</v>
      </c>
      <c r="B2472" s="45" t="s">
        <v>2884</v>
      </c>
      <c r="C2472" s="45" t="s">
        <v>13</v>
      </c>
      <c r="D2472" s="45" t="s">
        <v>509</v>
      </c>
      <c r="E2472" s="45"/>
      <c r="F2472" s="45" t="s">
        <v>2936</v>
      </c>
      <c r="G2472" s="45" t="s">
        <v>556</v>
      </c>
      <c r="H2472" s="45" t="s">
        <v>557</v>
      </c>
      <c r="I2472" s="10" t="s">
        <v>201</v>
      </c>
      <c r="J2472" s="45"/>
      <c r="K2472" s="45" t="s">
        <v>204</v>
      </c>
    </row>
    <row r="2473" spans="1:11" x14ac:dyDescent="0.25">
      <c r="A2473" s="45" t="s">
        <v>2883</v>
      </c>
      <c r="B2473" s="45" t="s">
        <v>2884</v>
      </c>
      <c r="C2473" s="45" t="s">
        <v>13</v>
      </c>
      <c r="D2473" s="45" t="s">
        <v>509</v>
      </c>
      <c r="E2473" s="45"/>
      <c r="F2473" s="45" t="s">
        <v>2518</v>
      </c>
      <c r="G2473" s="45" t="s">
        <v>2833</v>
      </c>
      <c r="H2473" s="45" t="s">
        <v>511</v>
      </c>
      <c r="I2473" s="10" t="s">
        <v>201</v>
      </c>
      <c r="J2473" s="45"/>
      <c r="K2473" s="45" t="s">
        <v>198</v>
      </c>
    </row>
    <row r="2474" spans="1:11" x14ac:dyDescent="0.25">
      <c r="A2474" s="45" t="s">
        <v>2883</v>
      </c>
      <c r="B2474" s="45" t="s">
        <v>2884</v>
      </c>
      <c r="C2474" s="45" t="s">
        <v>13</v>
      </c>
      <c r="D2474" s="45" t="s">
        <v>509</v>
      </c>
      <c r="E2474" s="45"/>
      <c r="F2474" s="45" t="s">
        <v>2937</v>
      </c>
      <c r="G2474" s="45" t="s">
        <v>512</v>
      </c>
      <c r="H2474" s="45" t="s">
        <v>421</v>
      </c>
      <c r="I2474" s="45" t="s">
        <v>15</v>
      </c>
      <c r="J2474" s="45"/>
      <c r="K2474" s="45" t="s">
        <v>198</v>
      </c>
    </row>
    <row r="2475" spans="1:11" x14ac:dyDescent="0.25">
      <c r="A2475" s="45" t="s">
        <v>2883</v>
      </c>
      <c r="B2475" s="45" t="s">
        <v>2884</v>
      </c>
      <c r="C2475" s="45" t="s">
        <v>13</v>
      </c>
      <c r="D2475" s="45" t="s">
        <v>509</v>
      </c>
      <c r="E2475" s="45"/>
      <c r="F2475" s="45" t="s">
        <v>2870</v>
      </c>
      <c r="G2475" s="45" t="s">
        <v>517</v>
      </c>
      <c r="H2475" s="45" t="s">
        <v>518</v>
      </c>
      <c r="I2475" s="45" t="s">
        <v>315</v>
      </c>
      <c r="J2475" s="45"/>
      <c r="K2475" s="45" t="s">
        <v>198</v>
      </c>
    </row>
    <row r="2476" spans="1:11" x14ac:dyDescent="0.25">
      <c r="A2476" s="45" t="s">
        <v>2883</v>
      </c>
      <c r="B2476" s="45" t="s">
        <v>2884</v>
      </c>
      <c r="C2476" s="45" t="s">
        <v>13</v>
      </c>
      <c r="D2476" s="45" t="s">
        <v>509</v>
      </c>
      <c r="E2476" s="45"/>
      <c r="F2476" s="45" t="s">
        <v>2938</v>
      </c>
      <c r="G2476" s="45" t="s">
        <v>2295</v>
      </c>
      <c r="H2476" s="45" t="s">
        <v>985</v>
      </c>
      <c r="I2476" s="10" t="s">
        <v>201</v>
      </c>
      <c r="J2476" s="45"/>
      <c r="K2476" s="45" t="s">
        <v>204</v>
      </c>
    </row>
    <row r="2477" spans="1:11" x14ac:dyDescent="0.25">
      <c r="A2477" s="45" t="s">
        <v>2883</v>
      </c>
      <c r="B2477" s="45" t="s">
        <v>2884</v>
      </c>
      <c r="C2477" s="45" t="s">
        <v>13</v>
      </c>
      <c r="D2477" s="45" t="s">
        <v>509</v>
      </c>
      <c r="E2477" s="45"/>
      <c r="F2477" s="45" t="s">
        <v>2727</v>
      </c>
      <c r="G2477" s="10" t="s">
        <v>404</v>
      </c>
      <c r="H2477" s="45" t="s">
        <v>405</v>
      </c>
      <c r="I2477" s="10" t="s">
        <v>201</v>
      </c>
      <c r="J2477" s="45"/>
      <c r="K2477" s="45" t="s">
        <v>198</v>
      </c>
    </row>
    <row r="2478" spans="1:11" x14ac:dyDescent="0.25">
      <c r="A2478" s="45" t="s">
        <v>2883</v>
      </c>
      <c r="B2478" s="45" t="s">
        <v>2884</v>
      </c>
      <c r="C2478" s="45" t="s">
        <v>13</v>
      </c>
      <c r="D2478" s="45" t="s">
        <v>509</v>
      </c>
      <c r="E2478" s="45"/>
      <c r="F2478" s="10" t="s">
        <v>1976</v>
      </c>
      <c r="G2478" s="45" t="s">
        <v>122</v>
      </c>
      <c r="H2478" s="45" t="s">
        <v>123</v>
      </c>
      <c r="I2478" s="45" t="s">
        <v>267</v>
      </c>
      <c r="J2478" s="45"/>
      <c r="K2478" s="45" t="s">
        <v>198</v>
      </c>
    </row>
    <row r="2479" spans="1:11" x14ac:dyDescent="0.25">
      <c r="A2479" s="45" t="s">
        <v>2883</v>
      </c>
      <c r="B2479" s="45" t="s">
        <v>2884</v>
      </c>
      <c r="C2479" s="45" t="s">
        <v>13</v>
      </c>
      <c r="D2479" s="45" t="s">
        <v>509</v>
      </c>
      <c r="E2479" s="45"/>
      <c r="F2479" s="45" t="s">
        <v>2788</v>
      </c>
      <c r="G2479" s="45" t="s">
        <v>526</v>
      </c>
      <c r="H2479" s="45" t="s">
        <v>500</v>
      </c>
      <c r="I2479" s="45" t="s">
        <v>15</v>
      </c>
      <c r="J2479" s="45"/>
      <c r="K2479" s="45" t="s">
        <v>198</v>
      </c>
    </row>
    <row r="2480" spans="1:11" x14ac:dyDescent="0.25">
      <c r="A2480" s="45" t="s">
        <v>2883</v>
      </c>
      <c r="B2480" s="45" t="s">
        <v>2884</v>
      </c>
      <c r="C2480" s="45" t="s">
        <v>13</v>
      </c>
      <c r="D2480" s="45" t="s">
        <v>509</v>
      </c>
      <c r="E2480" s="45"/>
      <c r="F2480" s="45" t="s">
        <v>2939</v>
      </c>
      <c r="G2480" s="45" t="s">
        <v>986</v>
      </c>
      <c r="H2480" s="45" t="s">
        <v>987</v>
      </c>
      <c r="I2480" s="10" t="s">
        <v>201</v>
      </c>
      <c r="J2480" s="45"/>
      <c r="K2480" s="45" t="s">
        <v>198</v>
      </c>
    </row>
    <row r="2481" spans="1:11" x14ac:dyDescent="0.25">
      <c r="A2481" s="45" t="s">
        <v>2883</v>
      </c>
      <c r="B2481" s="45" t="s">
        <v>2884</v>
      </c>
      <c r="C2481" s="45" t="s">
        <v>13</v>
      </c>
      <c r="D2481" s="45" t="s">
        <v>509</v>
      </c>
      <c r="E2481" s="45"/>
      <c r="F2481" s="45" t="s">
        <v>2889</v>
      </c>
      <c r="G2481" s="45" t="s">
        <v>2290</v>
      </c>
      <c r="H2481" s="45" t="s">
        <v>606</v>
      </c>
      <c r="I2481" s="45" t="s">
        <v>15</v>
      </c>
      <c r="J2481" s="45"/>
      <c r="K2481" s="45" t="s">
        <v>198</v>
      </c>
    </row>
    <row r="2482" spans="1:11" x14ac:dyDescent="0.25">
      <c r="A2482" s="45" t="s">
        <v>2883</v>
      </c>
      <c r="B2482" s="45" t="s">
        <v>2884</v>
      </c>
      <c r="C2482" s="45" t="s">
        <v>13</v>
      </c>
      <c r="D2482" s="45" t="s">
        <v>509</v>
      </c>
      <c r="E2482" s="45"/>
      <c r="F2482" s="45" t="s">
        <v>2169</v>
      </c>
      <c r="G2482" s="45" t="s">
        <v>611</v>
      </c>
      <c r="H2482" s="45" t="s">
        <v>612</v>
      </c>
      <c r="I2482" s="45" t="s">
        <v>15</v>
      </c>
      <c r="J2482" s="45"/>
      <c r="K2482" s="45" t="s">
        <v>198</v>
      </c>
    </row>
    <row r="2483" spans="1:11" x14ac:dyDescent="0.25">
      <c r="A2483" s="45" t="s">
        <v>2883</v>
      </c>
      <c r="B2483" s="45" t="s">
        <v>2884</v>
      </c>
      <c r="C2483" s="45" t="s">
        <v>13</v>
      </c>
      <c r="D2483" s="45" t="s">
        <v>509</v>
      </c>
      <c r="E2483" s="45"/>
      <c r="F2483" s="45" t="s">
        <v>122</v>
      </c>
      <c r="G2483" s="45"/>
      <c r="H2483" s="45" t="s">
        <v>121</v>
      </c>
      <c r="I2483" s="45" t="s">
        <v>267</v>
      </c>
      <c r="J2483" s="45"/>
      <c r="K2483" s="45" t="s">
        <v>198</v>
      </c>
    </row>
    <row r="2484" spans="1:11" x14ac:dyDescent="0.25">
      <c r="A2484" s="10" t="s">
        <v>2752</v>
      </c>
      <c r="B2484" s="10" t="s">
        <v>2753</v>
      </c>
      <c r="C2484" s="10" t="s">
        <v>13</v>
      </c>
      <c r="D2484" s="10" t="s">
        <v>2754</v>
      </c>
      <c r="F2484" s="10" t="s">
        <v>1724</v>
      </c>
      <c r="G2484" s="10" t="s">
        <v>2294</v>
      </c>
      <c r="H2484" s="10" t="s">
        <v>271</v>
      </c>
      <c r="I2484" s="10" t="s">
        <v>201</v>
      </c>
      <c r="K2484" s="10" t="s">
        <v>198</v>
      </c>
    </row>
    <row r="2485" spans="1:11" x14ac:dyDescent="0.25">
      <c r="A2485" s="10" t="s">
        <v>2752</v>
      </c>
      <c r="B2485" s="10" t="s">
        <v>2753</v>
      </c>
      <c r="C2485" s="10" t="s">
        <v>13</v>
      </c>
      <c r="D2485" s="10" t="s">
        <v>2754</v>
      </c>
      <c r="F2485" s="10" t="s">
        <v>1983</v>
      </c>
      <c r="G2485" s="10" t="s">
        <v>27</v>
      </c>
      <c r="H2485" s="10" t="s">
        <v>28</v>
      </c>
      <c r="I2485" s="10" t="s">
        <v>15</v>
      </c>
      <c r="K2485" s="10" t="s">
        <v>198</v>
      </c>
    </row>
    <row r="2486" spans="1:11" x14ac:dyDescent="0.25">
      <c r="A2486" s="10" t="s">
        <v>2752</v>
      </c>
      <c r="B2486" s="10" t="s">
        <v>2753</v>
      </c>
      <c r="C2486" s="10" t="s">
        <v>13</v>
      </c>
      <c r="D2486" s="10" t="s">
        <v>2754</v>
      </c>
      <c r="F2486" s="10" t="s">
        <v>1974</v>
      </c>
      <c r="G2486" s="10" t="s">
        <v>1975</v>
      </c>
      <c r="H2486" s="10" t="s">
        <v>121</v>
      </c>
      <c r="I2486" s="10" t="s">
        <v>267</v>
      </c>
      <c r="K2486" s="10" t="s">
        <v>198</v>
      </c>
    </row>
    <row r="2487" spans="1:11" x14ac:dyDescent="0.25">
      <c r="A2487" s="10" t="s">
        <v>2752</v>
      </c>
      <c r="B2487" s="10" t="s">
        <v>2753</v>
      </c>
      <c r="C2487" s="10" t="s">
        <v>13</v>
      </c>
      <c r="D2487" s="10" t="s">
        <v>2754</v>
      </c>
      <c r="F2487" s="10" t="s">
        <v>2093</v>
      </c>
      <c r="G2487" s="10" t="s">
        <v>1628</v>
      </c>
      <c r="H2487" s="10" t="s">
        <v>1629</v>
      </c>
      <c r="I2487" s="10" t="s">
        <v>15</v>
      </c>
      <c r="K2487" s="10" t="s">
        <v>198</v>
      </c>
    </row>
    <row r="2488" spans="1:11" x14ac:dyDescent="0.25">
      <c r="A2488" s="10" t="s">
        <v>2752</v>
      </c>
      <c r="B2488" s="10" t="s">
        <v>2753</v>
      </c>
      <c r="C2488" s="10" t="s">
        <v>13</v>
      </c>
      <c r="D2488" s="10" t="s">
        <v>2754</v>
      </c>
      <c r="F2488" s="10" t="s">
        <v>1976</v>
      </c>
      <c r="G2488" s="10" t="s">
        <v>1977</v>
      </c>
      <c r="H2488" s="10" t="s">
        <v>123</v>
      </c>
      <c r="I2488" s="10" t="s">
        <v>267</v>
      </c>
      <c r="K2488" s="10" t="s">
        <v>198</v>
      </c>
    </row>
    <row r="2489" spans="1:11" x14ac:dyDescent="0.25">
      <c r="A2489" s="10" t="s">
        <v>2752</v>
      </c>
      <c r="B2489" s="10" t="s">
        <v>2753</v>
      </c>
      <c r="C2489" s="10" t="s">
        <v>13</v>
      </c>
      <c r="D2489" s="10" t="s">
        <v>2754</v>
      </c>
      <c r="F2489" s="10" t="s">
        <v>2804</v>
      </c>
      <c r="G2489" s="10" t="s">
        <v>2800</v>
      </c>
      <c r="H2489" s="10" t="s">
        <v>2801</v>
      </c>
      <c r="I2489" s="10" t="s">
        <v>15</v>
      </c>
      <c r="K2489" s="10" t="s">
        <v>198</v>
      </c>
    </row>
    <row r="2490" spans="1:11" x14ac:dyDescent="0.25">
      <c r="A2490" s="10" t="s">
        <v>2752</v>
      </c>
      <c r="B2490" s="10" t="s">
        <v>2753</v>
      </c>
      <c r="C2490" s="10" t="s">
        <v>13</v>
      </c>
      <c r="D2490" s="10" t="s">
        <v>2754</v>
      </c>
      <c r="F2490" s="10" t="s">
        <v>2805</v>
      </c>
      <c r="G2490" s="10" t="s">
        <v>2802</v>
      </c>
      <c r="H2490" s="10" t="s">
        <v>2803</v>
      </c>
      <c r="I2490" s="10" t="s">
        <v>15</v>
      </c>
      <c r="K2490" s="10" t="s">
        <v>204</v>
      </c>
    </row>
    <row r="2491" spans="1:11" x14ac:dyDescent="0.25">
      <c r="A2491" s="10" t="s">
        <v>2752</v>
      </c>
      <c r="B2491" s="10" t="s">
        <v>2753</v>
      </c>
      <c r="C2491" s="10" t="s">
        <v>13</v>
      </c>
      <c r="D2491" s="10" t="s">
        <v>2754</v>
      </c>
      <c r="F2491" s="10" t="s">
        <v>1874</v>
      </c>
      <c r="G2491" s="10" t="s">
        <v>503</v>
      </c>
      <c r="H2491" s="10" t="s">
        <v>504</v>
      </c>
      <c r="I2491" s="10" t="s">
        <v>15</v>
      </c>
      <c r="K2491" s="10" t="s">
        <v>204</v>
      </c>
    </row>
    <row r="2492" spans="1:11" x14ac:dyDescent="0.25">
      <c r="A2492" s="10" t="s">
        <v>2825</v>
      </c>
      <c r="B2492" s="10" t="s">
        <v>2826</v>
      </c>
      <c r="C2492" s="10" t="s">
        <v>19</v>
      </c>
      <c r="D2492" s="10" t="s">
        <v>2827</v>
      </c>
    </row>
    <row r="2493" spans="1:11" x14ac:dyDescent="0.25">
      <c r="A2493" s="10" t="s">
        <v>1945</v>
      </c>
      <c r="B2493" s="10" t="s">
        <v>1946</v>
      </c>
      <c r="C2493" s="10" t="s">
        <v>19</v>
      </c>
      <c r="D2493" s="10" t="s">
        <v>1947</v>
      </c>
    </row>
    <row r="2494" spans="1:11" x14ac:dyDescent="0.25">
      <c r="A2494" s="10" t="s">
        <v>2956</v>
      </c>
      <c r="B2494" s="10" t="s">
        <v>2957</v>
      </c>
      <c r="C2494" s="10" t="s">
        <v>19</v>
      </c>
      <c r="D2494" s="10" t="s">
        <v>2958</v>
      </c>
    </row>
    <row r="2495" spans="1:11" x14ac:dyDescent="0.25">
      <c r="A2495" s="10" t="s">
        <v>1526</v>
      </c>
      <c r="B2495" s="10" t="s">
        <v>1527</v>
      </c>
      <c r="C2495" s="10" t="s">
        <v>19</v>
      </c>
      <c r="D2495" s="10" t="s">
        <v>1528</v>
      </c>
      <c r="E2495" s="10" t="s">
        <v>2885</v>
      </c>
      <c r="F2495" s="10" t="s">
        <v>1724</v>
      </c>
      <c r="G2495" s="10" t="s">
        <v>2294</v>
      </c>
      <c r="H2495" s="10" t="s">
        <v>271</v>
      </c>
      <c r="I2495" s="10" t="s">
        <v>201</v>
      </c>
      <c r="K2495" s="10" t="s">
        <v>198</v>
      </c>
    </row>
    <row r="2496" spans="1:11" x14ac:dyDescent="0.25">
      <c r="A2496" s="10" t="s">
        <v>1526</v>
      </c>
      <c r="B2496" s="10" t="s">
        <v>1527</v>
      </c>
      <c r="C2496" s="10" t="s">
        <v>19</v>
      </c>
      <c r="D2496" s="10" t="s">
        <v>1528</v>
      </c>
      <c r="F2496" s="10" t="s">
        <v>1294</v>
      </c>
      <c r="G2496" s="10" t="s">
        <v>2277</v>
      </c>
      <c r="H2496" s="10" t="s">
        <v>14</v>
      </c>
      <c r="I2496" s="10" t="s">
        <v>15</v>
      </c>
      <c r="K2496" s="10" t="s">
        <v>204</v>
      </c>
    </row>
    <row r="2497" spans="1:12" x14ac:dyDescent="0.25">
      <c r="A2497" s="10" t="s">
        <v>1526</v>
      </c>
      <c r="B2497" s="10" t="s">
        <v>1527</v>
      </c>
      <c r="C2497" s="10" t="s">
        <v>19</v>
      </c>
      <c r="D2497" s="10" t="s">
        <v>1528</v>
      </c>
      <c r="F2497" s="10" t="s">
        <v>2018</v>
      </c>
      <c r="G2497" s="10" t="s">
        <v>1307</v>
      </c>
      <c r="H2497" s="10" t="s">
        <v>1039</v>
      </c>
      <c r="I2497" s="10" t="s">
        <v>201</v>
      </c>
      <c r="K2497" s="10" t="s">
        <v>198</v>
      </c>
      <c r="L2497" s="30"/>
    </row>
    <row r="2498" spans="1:12" x14ac:dyDescent="0.25">
      <c r="A2498" s="30" t="s">
        <v>1526</v>
      </c>
      <c r="B2498" s="30" t="s">
        <v>1527</v>
      </c>
      <c r="C2498" s="30" t="s">
        <v>19</v>
      </c>
      <c r="D2498" s="30" t="s">
        <v>1528</v>
      </c>
      <c r="E2498" s="30"/>
      <c r="F2498" s="30" t="s">
        <v>2770</v>
      </c>
      <c r="G2498" s="30" t="s">
        <v>2314</v>
      </c>
      <c r="H2498" s="30" t="s">
        <v>469</v>
      </c>
      <c r="I2498" s="30" t="s">
        <v>15</v>
      </c>
      <c r="J2498" s="30"/>
      <c r="K2498" s="30" t="s">
        <v>204</v>
      </c>
    </row>
    <row r="2499" spans="1:12" x14ac:dyDescent="0.25">
      <c r="A2499" s="10" t="s">
        <v>1526</v>
      </c>
      <c r="B2499" s="10" t="s">
        <v>1527</v>
      </c>
      <c r="C2499" s="10" t="s">
        <v>19</v>
      </c>
      <c r="D2499" s="10" t="s">
        <v>1528</v>
      </c>
      <c r="F2499" s="10" t="s">
        <v>1974</v>
      </c>
      <c r="G2499" s="10" t="s">
        <v>1975</v>
      </c>
      <c r="H2499" s="10" t="s">
        <v>121</v>
      </c>
      <c r="I2499" s="10" t="s">
        <v>267</v>
      </c>
      <c r="K2499" s="10" t="s">
        <v>198</v>
      </c>
    </row>
    <row r="2500" spans="1:12" x14ac:dyDescent="0.25">
      <c r="A2500" s="10" t="s">
        <v>1526</v>
      </c>
      <c r="B2500" s="10" t="s">
        <v>1527</v>
      </c>
      <c r="C2500" s="10" t="s">
        <v>19</v>
      </c>
      <c r="D2500" s="10" t="s">
        <v>1528</v>
      </c>
      <c r="F2500" s="7" t="s">
        <v>2874</v>
      </c>
      <c r="G2500" s="10" t="s">
        <v>2873</v>
      </c>
      <c r="H2500" s="10" t="s">
        <v>2863</v>
      </c>
      <c r="I2500" s="10" t="s">
        <v>61</v>
      </c>
      <c r="K2500" s="10" t="s">
        <v>198</v>
      </c>
    </row>
    <row r="2501" spans="1:12" x14ac:dyDescent="0.25">
      <c r="A2501" s="10" t="s">
        <v>1526</v>
      </c>
      <c r="B2501" s="10" t="s">
        <v>1527</v>
      </c>
      <c r="C2501" s="10" t="s">
        <v>19</v>
      </c>
      <c r="D2501" s="10" t="s">
        <v>1528</v>
      </c>
      <c r="F2501" s="10" t="s">
        <v>2940</v>
      </c>
      <c r="G2501" s="10" t="s">
        <v>2871</v>
      </c>
      <c r="H2501" s="10" t="s">
        <v>2872</v>
      </c>
      <c r="I2501" s="10" t="s">
        <v>15</v>
      </c>
      <c r="K2501" s="10" t="s">
        <v>198</v>
      </c>
    </row>
    <row r="2502" spans="1:12" x14ac:dyDescent="0.25">
      <c r="A2502" s="10" t="s">
        <v>1526</v>
      </c>
      <c r="B2502" s="10" t="s">
        <v>1527</v>
      </c>
      <c r="C2502" s="10" t="s">
        <v>19</v>
      </c>
      <c r="D2502" s="10" t="s">
        <v>1528</v>
      </c>
      <c r="F2502" s="10" t="s">
        <v>1040</v>
      </c>
      <c r="G2502" s="10" t="s">
        <v>2282</v>
      </c>
      <c r="H2502" s="10" t="s">
        <v>1041</v>
      </c>
      <c r="I2502" s="10" t="s">
        <v>315</v>
      </c>
      <c r="K2502" s="10" t="s">
        <v>198</v>
      </c>
    </row>
    <row r="2503" spans="1:12" x14ac:dyDescent="0.25">
      <c r="A2503" s="10" t="s">
        <v>1526</v>
      </c>
      <c r="B2503" s="10" t="s">
        <v>1527</v>
      </c>
      <c r="C2503" s="10" t="s">
        <v>19</v>
      </c>
      <c r="D2503" s="10" t="s">
        <v>1528</v>
      </c>
      <c r="F2503" s="10" t="s">
        <v>1976</v>
      </c>
      <c r="G2503" s="10" t="s">
        <v>1977</v>
      </c>
      <c r="H2503" s="10" t="s">
        <v>123</v>
      </c>
      <c r="I2503" s="10" t="s">
        <v>267</v>
      </c>
      <c r="K2503" s="10" t="s">
        <v>198</v>
      </c>
    </row>
    <row r="2504" spans="1:12" x14ac:dyDescent="0.25">
      <c r="A2504" s="10" t="s">
        <v>1526</v>
      </c>
      <c r="B2504" s="10" t="s">
        <v>1527</v>
      </c>
      <c r="C2504" s="10" t="s">
        <v>19</v>
      </c>
      <c r="D2504" s="10" t="s">
        <v>1528</v>
      </c>
      <c r="F2504" s="7" t="s">
        <v>2031</v>
      </c>
      <c r="G2504" s="10" t="s">
        <v>498</v>
      </c>
      <c r="H2504" s="10" t="s">
        <v>499</v>
      </c>
      <c r="I2504" s="10" t="s">
        <v>201</v>
      </c>
      <c r="K2504" s="10" t="s">
        <v>198</v>
      </c>
    </row>
    <row r="2505" spans="1:12" x14ac:dyDescent="0.25">
      <c r="A2505" s="10" t="s">
        <v>1526</v>
      </c>
      <c r="B2505" s="10" t="s">
        <v>1527</v>
      </c>
      <c r="C2505" s="10" t="s">
        <v>19</v>
      </c>
      <c r="D2505" s="10" t="s">
        <v>1528</v>
      </c>
      <c r="F2505" s="10" t="s">
        <v>2074</v>
      </c>
      <c r="G2505" s="10" t="s">
        <v>536</v>
      </c>
      <c r="H2505" s="10" t="s">
        <v>537</v>
      </c>
      <c r="I2505" s="10" t="s">
        <v>15</v>
      </c>
      <c r="K2505" s="10" t="s">
        <v>198</v>
      </c>
    </row>
    <row r="2506" spans="1:12" x14ac:dyDescent="0.25">
      <c r="A2506" s="10" t="s">
        <v>1526</v>
      </c>
      <c r="B2506" s="10" t="s">
        <v>1527</v>
      </c>
      <c r="C2506" s="10" t="s">
        <v>19</v>
      </c>
      <c r="D2506" s="10" t="s">
        <v>1528</v>
      </c>
      <c r="F2506" s="10" t="s">
        <v>2147</v>
      </c>
      <c r="G2506" s="10" t="s">
        <v>116</v>
      </c>
      <c r="H2506" s="10" t="s">
        <v>117</v>
      </c>
      <c r="I2506" s="10" t="s">
        <v>201</v>
      </c>
      <c r="K2506" s="10" t="s">
        <v>198</v>
      </c>
    </row>
    <row r="2507" spans="1:12" x14ac:dyDescent="0.25">
      <c r="A2507" s="10" t="s">
        <v>2947</v>
      </c>
      <c r="B2507" s="10" t="s">
        <v>2948</v>
      </c>
      <c r="C2507" s="10" t="s">
        <v>19</v>
      </c>
      <c r="D2507" s="10" t="s">
        <v>2949</v>
      </c>
    </row>
    <row r="2508" spans="1:12" x14ac:dyDescent="0.25">
      <c r="A2508" s="10" t="s">
        <v>2950</v>
      </c>
      <c r="B2508" s="10" t="s">
        <v>2951</v>
      </c>
      <c r="C2508" s="10" t="s">
        <v>19</v>
      </c>
      <c r="D2508" s="10" t="s">
        <v>2952</v>
      </c>
    </row>
    <row r="2509" spans="1:12" x14ac:dyDescent="0.25">
      <c r="A2509" s="10" t="s">
        <v>2953</v>
      </c>
      <c r="B2509" s="10" t="s">
        <v>2954</v>
      </c>
      <c r="C2509" s="10" t="s">
        <v>19</v>
      </c>
      <c r="D2509" s="10" t="s">
        <v>2955</v>
      </c>
    </row>
    <row r="2510" spans="1:12" x14ac:dyDescent="0.25">
      <c r="A2510" s="10" t="s">
        <v>2693</v>
      </c>
      <c r="B2510" s="10" t="s">
        <v>2694</v>
      </c>
      <c r="C2510" s="10" t="s">
        <v>19</v>
      </c>
      <c r="D2510" s="10" t="s">
        <v>2695</v>
      </c>
      <c r="F2510" s="10" t="s">
        <v>1724</v>
      </c>
      <c r="G2510" s="10" t="s">
        <v>2294</v>
      </c>
      <c r="H2510" s="10" t="s">
        <v>271</v>
      </c>
      <c r="I2510" s="10" t="s">
        <v>201</v>
      </c>
      <c r="K2510" s="10" t="s">
        <v>198</v>
      </c>
    </row>
    <row r="2511" spans="1:12" x14ac:dyDescent="0.25">
      <c r="A2511" s="10" t="s">
        <v>2693</v>
      </c>
      <c r="B2511" s="10" t="s">
        <v>2694</v>
      </c>
      <c r="C2511" s="10" t="s">
        <v>19</v>
      </c>
      <c r="D2511" s="10" t="s">
        <v>2695</v>
      </c>
      <c r="F2511" s="10" t="s">
        <v>2069</v>
      </c>
      <c r="G2511" s="10" t="s">
        <v>2285</v>
      </c>
      <c r="H2511" s="10" t="s">
        <v>397</v>
      </c>
      <c r="I2511" s="10" t="s">
        <v>201</v>
      </c>
      <c r="K2511" s="10" t="s">
        <v>198</v>
      </c>
    </row>
    <row r="2512" spans="1:12" x14ac:dyDescent="0.25">
      <c r="A2512" s="10" t="s">
        <v>2693</v>
      </c>
      <c r="B2512" s="10" t="s">
        <v>2694</v>
      </c>
      <c r="C2512" s="10" t="s">
        <v>19</v>
      </c>
      <c r="D2512" s="10" t="s">
        <v>2695</v>
      </c>
      <c r="F2512" s="10" t="s">
        <v>2941</v>
      </c>
      <c r="G2512" s="10" t="s">
        <v>1482</v>
      </c>
      <c r="H2512" s="10" t="s">
        <v>983</v>
      </c>
      <c r="I2512" s="10" t="s">
        <v>15</v>
      </c>
      <c r="K2512" s="10" t="s">
        <v>204</v>
      </c>
    </row>
    <row r="2513" spans="1:12" x14ac:dyDescent="0.25">
      <c r="A2513" s="10" t="s">
        <v>2693</v>
      </c>
      <c r="B2513" s="10" t="s">
        <v>2694</v>
      </c>
      <c r="C2513" s="10" t="s">
        <v>19</v>
      </c>
      <c r="D2513" s="10" t="s">
        <v>2695</v>
      </c>
      <c r="F2513" s="10" t="s">
        <v>2556</v>
      </c>
      <c r="G2513" s="10" t="s">
        <v>388</v>
      </c>
      <c r="H2513" s="10" t="s">
        <v>389</v>
      </c>
      <c r="I2513" s="10" t="s">
        <v>201</v>
      </c>
      <c r="K2513" s="10" t="s">
        <v>198</v>
      </c>
      <c r="L2513" s="30"/>
    </row>
    <row r="2514" spans="1:12" x14ac:dyDescent="0.25">
      <c r="A2514" s="10" t="s">
        <v>2693</v>
      </c>
      <c r="B2514" s="10" t="s">
        <v>2694</v>
      </c>
      <c r="C2514" s="10" t="s">
        <v>19</v>
      </c>
      <c r="D2514" s="10" t="s">
        <v>2695</v>
      </c>
      <c r="F2514" s="10" t="s">
        <v>2018</v>
      </c>
      <c r="G2514" s="10" t="s">
        <v>1307</v>
      </c>
      <c r="H2514" s="10" t="s">
        <v>1039</v>
      </c>
      <c r="I2514" s="10" t="s">
        <v>201</v>
      </c>
      <c r="K2514" s="10" t="s">
        <v>198</v>
      </c>
      <c r="L2514" s="30"/>
    </row>
    <row r="2515" spans="1:12" x14ac:dyDescent="0.25">
      <c r="A2515" s="10" t="s">
        <v>2693</v>
      </c>
      <c r="B2515" s="10" t="s">
        <v>2694</v>
      </c>
      <c r="C2515" s="10" t="s">
        <v>19</v>
      </c>
      <c r="D2515" s="10" t="s">
        <v>2695</v>
      </c>
      <c r="F2515" s="10" t="s">
        <v>1974</v>
      </c>
      <c r="G2515" s="10" t="s">
        <v>1975</v>
      </c>
      <c r="H2515" s="10" t="s">
        <v>121</v>
      </c>
      <c r="I2515" s="10" t="s">
        <v>267</v>
      </c>
      <c r="K2515" s="10" t="s">
        <v>198</v>
      </c>
    </row>
    <row r="2516" spans="1:12" x14ac:dyDescent="0.25">
      <c r="A2516" s="10" t="s">
        <v>2693</v>
      </c>
      <c r="B2516" s="10" t="s">
        <v>2694</v>
      </c>
      <c r="C2516" s="10" t="s">
        <v>19</v>
      </c>
      <c r="D2516" s="10" t="s">
        <v>2695</v>
      </c>
      <c r="F2516" s="10" t="s">
        <v>2942</v>
      </c>
      <c r="G2516" s="10" t="s">
        <v>2710</v>
      </c>
      <c r="H2516" s="10" t="s">
        <v>2711</v>
      </c>
      <c r="I2516" s="10" t="s">
        <v>201</v>
      </c>
      <c r="K2516" s="10" t="s">
        <v>198</v>
      </c>
    </row>
    <row r="2517" spans="1:12" x14ac:dyDescent="0.25">
      <c r="A2517" s="10" t="s">
        <v>2693</v>
      </c>
      <c r="B2517" s="10" t="s">
        <v>2694</v>
      </c>
      <c r="C2517" s="10" t="s">
        <v>19</v>
      </c>
      <c r="D2517" s="10" t="s">
        <v>2695</v>
      </c>
      <c r="F2517" s="10" t="s">
        <v>2943</v>
      </c>
      <c r="G2517" s="10" t="s">
        <v>1628</v>
      </c>
      <c r="H2517" s="10" t="s">
        <v>1629</v>
      </c>
      <c r="I2517" s="10" t="s">
        <v>15</v>
      </c>
      <c r="K2517" s="10" t="s">
        <v>204</v>
      </c>
    </row>
    <row r="2518" spans="1:12" x14ac:dyDescent="0.25">
      <c r="A2518" s="10" t="s">
        <v>2693</v>
      </c>
      <c r="B2518" s="10" t="s">
        <v>2694</v>
      </c>
      <c r="C2518" s="10" t="s">
        <v>19</v>
      </c>
      <c r="D2518" s="10" t="s">
        <v>2695</v>
      </c>
      <c r="F2518" s="10" t="s">
        <v>2886</v>
      </c>
      <c r="G2518" s="10" t="s">
        <v>615</v>
      </c>
      <c r="H2518" s="10" t="s">
        <v>283</v>
      </c>
      <c r="I2518" s="10" t="s">
        <v>201</v>
      </c>
      <c r="K2518" s="10" t="s">
        <v>204</v>
      </c>
    </row>
    <row r="2519" spans="1:12" x14ac:dyDescent="0.25">
      <c r="A2519" s="30" t="s">
        <v>2693</v>
      </c>
      <c r="B2519" s="30" t="s">
        <v>2694</v>
      </c>
      <c r="C2519" s="30" t="s">
        <v>19</v>
      </c>
      <c r="D2519" s="30" t="s">
        <v>2695</v>
      </c>
      <c r="E2519" s="30"/>
      <c r="F2519" s="10" t="s">
        <v>2724</v>
      </c>
      <c r="G2519" s="30" t="s">
        <v>1556</v>
      </c>
      <c r="H2519" s="30" t="s">
        <v>1557</v>
      </c>
      <c r="I2519" s="10" t="s">
        <v>201</v>
      </c>
      <c r="J2519" s="30"/>
      <c r="K2519" s="30" t="s">
        <v>198</v>
      </c>
    </row>
    <row r="2520" spans="1:12" x14ac:dyDescent="0.25">
      <c r="A2520" s="10" t="s">
        <v>2693</v>
      </c>
      <c r="B2520" s="10" t="s">
        <v>2694</v>
      </c>
      <c r="C2520" s="10" t="s">
        <v>19</v>
      </c>
      <c r="D2520" s="10" t="s">
        <v>2695</v>
      </c>
      <c r="F2520" s="10" t="s">
        <v>2727</v>
      </c>
      <c r="G2520" s="10" t="s">
        <v>404</v>
      </c>
      <c r="H2520" s="10" t="s">
        <v>405</v>
      </c>
      <c r="I2520" s="10" t="s">
        <v>201</v>
      </c>
      <c r="K2520" s="10" t="s">
        <v>204</v>
      </c>
    </row>
    <row r="2521" spans="1:12" x14ac:dyDescent="0.25">
      <c r="A2521" s="10" t="s">
        <v>2693</v>
      </c>
      <c r="B2521" s="10" t="s">
        <v>2694</v>
      </c>
      <c r="C2521" s="10" t="s">
        <v>19</v>
      </c>
      <c r="D2521" s="10" t="s">
        <v>2695</v>
      </c>
      <c r="F2521" s="10" t="s">
        <v>2725</v>
      </c>
      <c r="G2521" s="10" t="s">
        <v>2712</v>
      </c>
      <c r="H2521" s="10" t="s">
        <v>2713</v>
      </c>
      <c r="I2521" s="10" t="s">
        <v>315</v>
      </c>
      <c r="K2521" s="10" t="s">
        <v>204</v>
      </c>
    </row>
    <row r="2522" spans="1:12" x14ac:dyDescent="0.25">
      <c r="A2522" s="10" t="s">
        <v>2693</v>
      </c>
      <c r="B2522" s="10" t="s">
        <v>2694</v>
      </c>
      <c r="C2522" s="10" t="s">
        <v>19</v>
      </c>
      <c r="D2522" s="10" t="s">
        <v>2695</v>
      </c>
      <c r="F2522" s="10" t="s">
        <v>1040</v>
      </c>
      <c r="G2522" s="10" t="s">
        <v>2343</v>
      </c>
      <c r="H2522" s="10" t="s">
        <v>1041</v>
      </c>
      <c r="I2522" s="10" t="s">
        <v>315</v>
      </c>
      <c r="K2522" s="10" t="s">
        <v>204</v>
      </c>
    </row>
    <row r="2523" spans="1:12" x14ac:dyDescent="0.25">
      <c r="A2523" s="10" t="s">
        <v>2693</v>
      </c>
      <c r="B2523" s="10" t="s">
        <v>2694</v>
      </c>
      <c r="C2523" s="10" t="s">
        <v>19</v>
      </c>
      <c r="D2523" s="10" t="s">
        <v>2695</v>
      </c>
      <c r="F2523" s="10" t="s">
        <v>1976</v>
      </c>
      <c r="G2523" s="10" t="s">
        <v>1977</v>
      </c>
      <c r="H2523" s="10" t="s">
        <v>123</v>
      </c>
      <c r="I2523" s="10" t="s">
        <v>267</v>
      </c>
      <c r="K2523" s="10" t="s">
        <v>198</v>
      </c>
    </row>
    <row r="2524" spans="1:12" x14ac:dyDescent="0.25">
      <c r="A2524" s="10" t="s">
        <v>2693</v>
      </c>
      <c r="B2524" s="10" t="s">
        <v>2694</v>
      </c>
      <c r="C2524" s="10" t="s">
        <v>19</v>
      </c>
      <c r="D2524" s="10" t="s">
        <v>2695</v>
      </c>
      <c r="F2524" s="10" t="s">
        <v>2716</v>
      </c>
      <c r="G2524" s="10" t="s">
        <v>2714</v>
      </c>
      <c r="H2524" s="10" t="s">
        <v>2715</v>
      </c>
      <c r="I2524" s="10" t="s">
        <v>201</v>
      </c>
      <c r="K2524" s="10" t="s">
        <v>198</v>
      </c>
    </row>
    <row r="2525" spans="1:12" x14ac:dyDescent="0.25">
      <c r="A2525" s="10" t="s">
        <v>2693</v>
      </c>
      <c r="B2525" s="10" t="s">
        <v>2694</v>
      </c>
      <c r="C2525" s="10" t="s">
        <v>19</v>
      </c>
      <c r="D2525" s="10" t="s">
        <v>2695</v>
      </c>
      <c r="F2525" s="10" t="s">
        <v>2031</v>
      </c>
      <c r="G2525" s="10" t="s">
        <v>498</v>
      </c>
      <c r="H2525" s="10" t="s">
        <v>499</v>
      </c>
      <c r="I2525" s="10" t="s">
        <v>201</v>
      </c>
      <c r="K2525" s="10" t="s">
        <v>198</v>
      </c>
    </row>
    <row r="2526" spans="1:12" x14ac:dyDescent="0.25">
      <c r="A2526" s="10" t="s">
        <v>2693</v>
      </c>
      <c r="B2526" s="10" t="s">
        <v>2694</v>
      </c>
      <c r="C2526" s="10" t="s">
        <v>19</v>
      </c>
      <c r="D2526" s="10" t="s">
        <v>2695</v>
      </c>
      <c r="F2526" s="10" t="s">
        <v>2630</v>
      </c>
      <c r="G2526" s="10" t="s">
        <v>1584</v>
      </c>
      <c r="H2526" s="10" t="s">
        <v>1585</v>
      </c>
      <c r="I2526" s="10" t="s">
        <v>201</v>
      </c>
      <c r="K2526" s="10" t="s">
        <v>198</v>
      </c>
    </row>
    <row r="2527" spans="1:12" x14ac:dyDescent="0.25">
      <c r="A2527" s="10" t="s">
        <v>2693</v>
      </c>
      <c r="B2527" s="10" t="s">
        <v>2694</v>
      </c>
      <c r="C2527" s="10" t="s">
        <v>19</v>
      </c>
      <c r="D2527" s="10" t="s">
        <v>2695</v>
      </c>
      <c r="F2527" s="10" t="s">
        <v>2721</v>
      </c>
      <c r="G2527" s="10" t="s">
        <v>2720</v>
      </c>
      <c r="H2527" s="10" t="s">
        <v>2717</v>
      </c>
      <c r="I2527" s="10" t="s">
        <v>15</v>
      </c>
      <c r="K2527" s="10" t="s">
        <v>204</v>
      </c>
    </row>
    <row r="2528" spans="1:12" x14ac:dyDescent="0.25">
      <c r="A2528" s="10" t="s">
        <v>2693</v>
      </c>
      <c r="B2528" s="10" t="s">
        <v>2694</v>
      </c>
      <c r="C2528" s="10" t="s">
        <v>19</v>
      </c>
      <c r="D2528" s="10" t="s">
        <v>2695</v>
      </c>
      <c r="F2528" s="10" t="s">
        <v>2029</v>
      </c>
      <c r="G2528" s="10" t="s">
        <v>2722</v>
      </c>
      <c r="H2528" s="10" t="s">
        <v>1461</v>
      </c>
      <c r="I2528" s="10" t="s">
        <v>15</v>
      </c>
      <c r="K2528" s="10" t="s">
        <v>204</v>
      </c>
    </row>
    <row r="2529" spans="1:12" x14ac:dyDescent="0.25">
      <c r="A2529" s="10" t="s">
        <v>2693</v>
      </c>
      <c r="B2529" s="10" t="s">
        <v>2694</v>
      </c>
      <c r="C2529" s="10" t="s">
        <v>19</v>
      </c>
      <c r="D2529" s="10" t="s">
        <v>2695</v>
      </c>
      <c r="F2529" s="10" t="s">
        <v>2114</v>
      </c>
      <c r="G2529" s="10" t="s">
        <v>533</v>
      </c>
      <c r="H2529" s="10" t="s">
        <v>534</v>
      </c>
      <c r="I2529" s="10" t="s">
        <v>15</v>
      </c>
      <c r="K2529" s="10" t="s">
        <v>204</v>
      </c>
    </row>
    <row r="2530" spans="1:12" x14ac:dyDescent="0.25">
      <c r="A2530" s="10" t="s">
        <v>2693</v>
      </c>
      <c r="B2530" s="10" t="s">
        <v>2694</v>
      </c>
      <c r="C2530" s="10" t="s">
        <v>19</v>
      </c>
      <c r="D2530" s="10" t="s">
        <v>2695</v>
      </c>
      <c r="F2530" s="10" t="s">
        <v>2074</v>
      </c>
      <c r="G2530" s="10" t="s">
        <v>536</v>
      </c>
      <c r="H2530" s="10" t="s">
        <v>537</v>
      </c>
      <c r="I2530" s="10" t="s">
        <v>15</v>
      </c>
      <c r="K2530" s="10" t="s">
        <v>204</v>
      </c>
    </row>
    <row r="2531" spans="1:12" x14ac:dyDescent="0.25">
      <c r="A2531" s="10" t="s">
        <v>2693</v>
      </c>
      <c r="B2531" s="10" t="s">
        <v>2694</v>
      </c>
      <c r="C2531" s="10" t="s">
        <v>19</v>
      </c>
      <c r="D2531" s="10" t="s">
        <v>2695</v>
      </c>
      <c r="F2531" s="10" t="s">
        <v>2726</v>
      </c>
      <c r="G2531" s="10" t="s">
        <v>538</v>
      </c>
      <c r="H2531" s="10" t="s">
        <v>539</v>
      </c>
      <c r="I2531" s="10" t="s">
        <v>201</v>
      </c>
      <c r="K2531" s="10" t="s">
        <v>204</v>
      </c>
    </row>
    <row r="2532" spans="1:12" x14ac:dyDescent="0.25">
      <c r="A2532" s="10" t="s">
        <v>2693</v>
      </c>
      <c r="B2532" s="10" t="s">
        <v>2694</v>
      </c>
      <c r="C2532" s="10" t="s">
        <v>19</v>
      </c>
      <c r="D2532" s="10" t="s">
        <v>2695</v>
      </c>
      <c r="F2532" s="10" t="s">
        <v>2405</v>
      </c>
      <c r="G2532" s="10" t="s">
        <v>2718</v>
      </c>
      <c r="H2532" s="10" t="s">
        <v>1920</v>
      </c>
      <c r="I2532" s="10" t="s">
        <v>15</v>
      </c>
      <c r="K2532" s="10" t="s">
        <v>198</v>
      </c>
    </row>
    <row r="2533" spans="1:12" x14ac:dyDescent="0.25">
      <c r="A2533" s="10" t="s">
        <v>1568</v>
      </c>
      <c r="B2533" s="10" t="s">
        <v>1569</v>
      </c>
      <c r="C2533" s="10" t="s">
        <v>13</v>
      </c>
      <c r="D2533" s="10" t="s">
        <v>1570</v>
      </c>
      <c r="F2533" s="10" t="s">
        <v>2521</v>
      </c>
      <c r="G2533" s="10" t="s">
        <v>1594</v>
      </c>
      <c r="H2533" s="10" t="s">
        <v>1595</v>
      </c>
      <c r="I2533" s="7" t="s">
        <v>83</v>
      </c>
      <c r="K2533" s="10" t="s">
        <v>198</v>
      </c>
      <c r="L2533" s="30"/>
    </row>
    <row r="2534" spans="1:12" x14ac:dyDescent="0.25">
      <c r="A2534" s="10" t="s">
        <v>1568</v>
      </c>
      <c r="B2534" s="10" t="s">
        <v>1569</v>
      </c>
      <c r="C2534" s="10" t="s">
        <v>13</v>
      </c>
      <c r="D2534" s="10" t="s">
        <v>1570</v>
      </c>
      <c r="F2534" s="10" t="s">
        <v>1724</v>
      </c>
      <c r="G2534" s="10" t="s">
        <v>2294</v>
      </c>
      <c r="H2534" s="10" t="s">
        <v>1571</v>
      </c>
      <c r="I2534" s="10" t="s">
        <v>201</v>
      </c>
      <c r="K2534" s="10" t="s">
        <v>198</v>
      </c>
    </row>
    <row r="2535" spans="1:12" x14ac:dyDescent="0.25">
      <c r="A2535" s="10" t="s">
        <v>1568</v>
      </c>
      <c r="B2535" s="10" t="s">
        <v>1569</v>
      </c>
      <c r="C2535" s="10" t="s">
        <v>13</v>
      </c>
      <c r="D2535" s="10" t="s">
        <v>1570</v>
      </c>
      <c r="F2535" s="10" t="s">
        <v>2077</v>
      </c>
      <c r="G2535" s="10" t="s">
        <v>272</v>
      </c>
      <c r="H2535" s="10" t="s">
        <v>273</v>
      </c>
      <c r="I2535" s="10" t="s">
        <v>201</v>
      </c>
      <c r="K2535" s="10" t="s">
        <v>198</v>
      </c>
    </row>
    <row r="2536" spans="1:12" x14ac:dyDescent="0.25">
      <c r="A2536" s="10" t="s">
        <v>1568</v>
      </c>
      <c r="B2536" s="10" t="s">
        <v>1569</v>
      </c>
      <c r="C2536" s="10" t="s">
        <v>13</v>
      </c>
      <c r="D2536" s="10" t="s">
        <v>1570</v>
      </c>
      <c r="F2536" s="10" t="s">
        <v>2486</v>
      </c>
      <c r="G2536" s="10" t="s">
        <v>1539</v>
      </c>
      <c r="H2536" s="10" t="s">
        <v>1540</v>
      </c>
      <c r="I2536" s="10" t="s">
        <v>15</v>
      </c>
      <c r="K2536" s="10" t="s">
        <v>204</v>
      </c>
    </row>
    <row r="2537" spans="1:12" x14ac:dyDescent="0.25">
      <c r="A2537" s="10" t="s">
        <v>1568</v>
      </c>
      <c r="B2537" s="10" t="s">
        <v>1569</v>
      </c>
      <c r="C2537" s="10" t="s">
        <v>13</v>
      </c>
      <c r="D2537" s="10" t="s">
        <v>1570</v>
      </c>
      <c r="F2537" s="10" t="s">
        <v>2700</v>
      </c>
      <c r="G2537" s="10" t="s">
        <v>1307</v>
      </c>
      <c r="H2537" s="10" t="s">
        <v>1039</v>
      </c>
      <c r="I2537" s="10" t="s">
        <v>201</v>
      </c>
      <c r="K2537" s="10" t="s">
        <v>204</v>
      </c>
      <c r="L2537" s="30"/>
    </row>
    <row r="2538" spans="1:12" x14ac:dyDescent="0.25">
      <c r="A2538" s="10" t="s">
        <v>1568</v>
      </c>
      <c r="B2538" s="10" t="s">
        <v>1569</v>
      </c>
      <c r="C2538" s="10" t="s">
        <v>13</v>
      </c>
      <c r="D2538" s="10" t="s">
        <v>1570</v>
      </c>
      <c r="F2538" s="10" t="s">
        <v>2153</v>
      </c>
      <c r="G2538" s="10" t="s">
        <v>399</v>
      </c>
      <c r="H2538" s="10" t="s">
        <v>400</v>
      </c>
      <c r="I2538" s="10" t="s">
        <v>201</v>
      </c>
      <c r="K2538" s="10" t="s">
        <v>204</v>
      </c>
    </row>
    <row r="2539" spans="1:12" x14ac:dyDescent="0.25">
      <c r="A2539" s="10" t="s">
        <v>1568</v>
      </c>
      <c r="B2539" s="10" t="s">
        <v>1569</v>
      </c>
      <c r="C2539" s="10" t="s">
        <v>13</v>
      </c>
      <c r="D2539" s="10" t="s">
        <v>1570</v>
      </c>
      <c r="F2539" s="10" t="s">
        <v>2115</v>
      </c>
      <c r="G2539" s="10" t="s">
        <v>631</v>
      </c>
      <c r="H2539" s="10" t="s">
        <v>632</v>
      </c>
      <c r="I2539" s="10" t="s">
        <v>201</v>
      </c>
      <c r="K2539" s="10" t="s">
        <v>198</v>
      </c>
    </row>
    <row r="2540" spans="1:12" x14ac:dyDescent="0.25">
      <c r="A2540" s="10" t="s">
        <v>1568</v>
      </c>
      <c r="B2540" s="10" t="s">
        <v>1569</v>
      </c>
      <c r="C2540" s="10" t="s">
        <v>13</v>
      </c>
      <c r="D2540" s="10" t="s">
        <v>1570</v>
      </c>
      <c r="F2540" s="10" t="s">
        <v>1983</v>
      </c>
      <c r="G2540" s="10" t="s">
        <v>27</v>
      </c>
      <c r="H2540" s="10" t="s">
        <v>28</v>
      </c>
      <c r="I2540" s="10" t="s">
        <v>15</v>
      </c>
      <c r="K2540" s="10" t="s">
        <v>204</v>
      </c>
    </row>
    <row r="2541" spans="1:12" x14ac:dyDescent="0.25">
      <c r="A2541" s="10" t="s">
        <v>1568</v>
      </c>
      <c r="B2541" s="10" t="s">
        <v>1569</v>
      </c>
      <c r="C2541" s="10" t="s">
        <v>13</v>
      </c>
      <c r="D2541" s="10" t="s">
        <v>1570</v>
      </c>
      <c r="F2541" s="10" t="s">
        <v>2154</v>
      </c>
      <c r="G2541" s="10" t="s">
        <v>1588</v>
      </c>
      <c r="H2541" s="10" t="s">
        <v>1589</v>
      </c>
      <c r="I2541" s="10" t="s">
        <v>201</v>
      </c>
      <c r="K2541" s="10" t="s">
        <v>204</v>
      </c>
    </row>
    <row r="2542" spans="1:12" x14ac:dyDescent="0.25">
      <c r="A2542" s="10" t="s">
        <v>1568</v>
      </c>
      <c r="B2542" s="10" t="s">
        <v>1569</v>
      </c>
      <c r="C2542" s="10" t="s">
        <v>13</v>
      </c>
      <c r="D2542" s="10" t="s">
        <v>1570</v>
      </c>
      <c r="F2542" s="10" t="s">
        <v>1878</v>
      </c>
      <c r="G2542" s="10" t="s">
        <v>1574</v>
      </c>
      <c r="H2542" s="10" t="s">
        <v>1575</v>
      </c>
      <c r="I2542" s="10" t="s">
        <v>15</v>
      </c>
      <c r="K2542" s="10" t="s">
        <v>198</v>
      </c>
    </row>
    <row r="2543" spans="1:12" x14ac:dyDescent="0.25">
      <c r="A2543" s="10" t="s">
        <v>1568</v>
      </c>
      <c r="B2543" s="10" t="s">
        <v>1569</v>
      </c>
      <c r="C2543" s="10" t="s">
        <v>13</v>
      </c>
      <c r="D2543" s="10" t="s">
        <v>1570</v>
      </c>
      <c r="F2543" s="10" t="s">
        <v>1974</v>
      </c>
      <c r="G2543" s="10" t="s">
        <v>1975</v>
      </c>
      <c r="H2543" s="10" t="s">
        <v>121</v>
      </c>
      <c r="I2543" s="10" t="s">
        <v>267</v>
      </c>
      <c r="K2543" s="10" t="s">
        <v>204</v>
      </c>
    </row>
    <row r="2544" spans="1:12" x14ac:dyDescent="0.25">
      <c r="A2544" s="10" t="s">
        <v>1568</v>
      </c>
      <c r="B2544" s="10" t="s">
        <v>1569</v>
      </c>
      <c r="C2544" s="10" t="s">
        <v>13</v>
      </c>
      <c r="D2544" s="10" t="s">
        <v>1570</v>
      </c>
      <c r="F2544" s="10" t="s">
        <v>2155</v>
      </c>
      <c r="G2544" s="10" t="s">
        <v>2156</v>
      </c>
      <c r="H2544" s="10" t="s">
        <v>1576</v>
      </c>
      <c r="I2544" s="10" t="s">
        <v>15</v>
      </c>
      <c r="K2544" s="10" t="s">
        <v>204</v>
      </c>
    </row>
    <row r="2545" spans="1:12" s="45" customFormat="1" x14ac:dyDescent="0.25">
      <c r="A2545" s="10" t="s">
        <v>1568</v>
      </c>
      <c r="B2545" s="10" t="s">
        <v>1569</v>
      </c>
      <c r="C2545" s="10" t="s">
        <v>13</v>
      </c>
      <c r="D2545" s="10" t="s">
        <v>1570</v>
      </c>
      <c r="E2545" s="10"/>
      <c r="F2545" s="10" t="s">
        <v>2181</v>
      </c>
      <c r="G2545" s="10" t="s">
        <v>1577</v>
      </c>
      <c r="H2545" s="10" t="s">
        <v>1383</v>
      </c>
      <c r="I2545" s="10" t="s">
        <v>15</v>
      </c>
      <c r="J2545" s="10"/>
      <c r="K2545" s="10" t="s">
        <v>198</v>
      </c>
      <c r="L2545" s="10"/>
    </row>
    <row r="2546" spans="1:12" s="45" customFormat="1" x14ac:dyDescent="0.25">
      <c r="A2546" s="10" t="s">
        <v>1568</v>
      </c>
      <c r="B2546" s="10" t="s">
        <v>1569</v>
      </c>
      <c r="C2546" s="10" t="s">
        <v>13</v>
      </c>
      <c r="D2546" s="10" t="s">
        <v>1570</v>
      </c>
      <c r="E2546" s="10"/>
      <c r="F2546" s="10" t="s">
        <v>2886</v>
      </c>
      <c r="G2546" s="10" t="s">
        <v>615</v>
      </c>
      <c r="H2546" s="10" t="s">
        <v>283</v>
      </c>
      <c r="I2546" s="10" t="s">
        <v>201</v>
      </c>
      <c r="J2546" s="10"/>
      <c r="K2546" s="10" t="s">
        <v>204</v>
      </c>
      <c r="L2546" s="10"/>
    </row>
    <row r="2547" spans="1:12" s="45" customFormat="1" x14ac:dyDescent="0.25">
      <c r="A2547" s="10" t="s">
        <v>1568</v>
      </c>
      <c r="B2547" s="10" t="s">
        <v>1569</v>
      </c>
      <c r="C2547" s="10" t="s">
        <v>13</v>
      </c>
      <c r="D2547" s="10" t="s">
        <v>1570</v>
      </c>
      <c r="E2547" s="10"/>
      <c r="F2547" s="10" t="s">
        <v>2886</v>
      </c>
      <c r="G2547" s="10" t="s">
        <v>1580</v>
      </c>
      <c r="H2547" s="10" t="s">
        <v>1581</v>
      </c>
      <c r="I2547" s="10" t="s">
        <v>201</v>
      </c>
      <c r="J2547" s="10"/>
      <c r="K2547" s="10" t="s">
        <v>198</v>
      </c>
      <c r="L2547" s="10"/>
    </row>
    <row r="2548" spans="1:12" s="45" customFormat="1" x14ac:dyDescent="0.25">
      <c r="A2548" s="10" t="s">
        <v>1568</v>
      </c>
      <c r="B2548" s="10" t="s">
        <v>1569</v>
      </c>
      <c r="C2548" s="10" t="s">
        <v>13</v>
      </c>
      <c r="D2548" s="10" t="s">
        <v>1570</v>
      </c>
      <c r="E2548" s="10"/>
      <c r="F2548" s="10" t="s">
        <v>2488</v>
      </c>
      <c r="G2548" s="10" t="s">
        <v>1554</v>
      </c>
      <c r="H2548" s="10" t="s">
        <v>1555</v>
      </c>
      <c r="I2548" s="10" t="s">
        <v>201</v>
      </c>
      <c r="J2548" s="10"/>
      <c r="K2548" s="10" t="s">
        <v>204</v>
      </c>
      <c r="L2548" s="10"/>
    </row>
    <row r="2549" spans="1:12" s="45" customFormat="1" x14ac:dyDescent="0.25">
      <c r="A2549" s="10" t="s">
        <v>1568</v>
      </c>
      <c r="B2549" s="10" t="s">
        <v>1569</v>
      </c>
      <c r="C2549" s="10" t="s">
        <v>13</v>
      </c>
      <c r="D2549" s="10" t="s">
        <v>1570</v>
      </c>
      <c r="E2549" s="10"/>
      <c r="F2549" s="10" t="s">
        <v>2093</v>
      </c>
      <c r="G2549" s="10" t="s">
        <v>1582</v>
      </c>
      <c r="H2549" s="10" t="s">
        <v>1583</v>
      </c>
      <c r="I2549" s="10" t="s">
        <v>15</v>
      </c>
      <c r="J2549" s="10"/>
      <c r="K2549" s="10" t="s">
        <v>204</v>
      </c>
      <c r="L2549" s="10"/>
    </row>
    <row r="2550" spans="1:12" s="45" customFormat="1" x14ac:dyDescent="0.25">
      <c r="A2550" s="10" t="s">
        <v>1568</v>
      </c>
      <c r="B2550" s="10" t="s">
        <v>1569</v>
      </c>
      <c r="C2550" s="10" t="s">
        <v>13</v>
      </c>
      <c r="D2550" s="10" t="s">
        <v>1570</v>
      </c>
      <c r="E2550" s="10"/>
      <c r="F2550" s="10" t="s">
        <v>2109</v>
      </c>
      <c r="G2550" s="10" t="s">
        <v>404</v>
      </c>
      <c r="H2550" s="10" t="s">
        <v>405</v>
      </c>
      <c r="I2550" s="10" t="s">
        <v>201</v>
      </c>
      <c r="J2550" s="10"/>
      <c r="K2550" s="10" t="s">
        <v>204</v>
      </c>
      <c r="L2550" s="10"/>
    </row>
    <row r="2551" spans="1:12" s="45" customFormat="1" x14ac:dyDescent="0.25">
      <c r="A2551" s="10" t="s">
        <v>1568</v>
      </c>
      <c r="B2551" s="10" t="s">
        <v>1569</v>
      </c>
      <c r="C2551" s="10" t="s">
        <v>13</v>
      </c>
      <c r="D2551" s="10" t="s">
        <v>1570</v>
      </c>
      <c r="E2551" s="10"/>
      <c r="F2551" s="10" t="s">
        <v>1040</v>
      </c>
      <c r="G2551" s="10" t="s">
        <v>2343</v>
      </c>
      <c r="H2551" s="10" t="s">
        <v>1041</v>
      </c>
      <c r="I2551" s="10" t="s">
        <v>315</v>
      </c>
      <c r="J2551" s="10"/>
      <c r="K2551" s="10" t="s">
        <v>204</v>
      </c>
      <c r="L2551" s="10"/>
    </row>
    <row r="2552" spans="1:12" s="45" customFormat="1" x14ac:dyDescent="0.25">
      <c r="A2552" s="10" t="s">
        <v>1568</v>
      </c>
      <c r="B2552" s="10" t="s">
        <v>1569</v>
      </c>
      <c r="C2552" s="10" t="s">
        <v>13</v>
      </c>
      <c r="D2552" s="10" t="s">
        <v>1570</v>
      </c>
      <c r="E2552" s="10"/>
      <c r="F2552" s="10" t="s">
        <v>1976</v>
      </c>
      <c r="G2552" s="10" t="s">
        <v>1977</v>
      </c>
      <c r="H2552" s="10" t="s">
        <v>123</v>
      </c>
      <c r="I2552" s="10" t="s">
        <v>267</v>
      </c>
      <c r="J2552" s="10"/>
      <c r="K2552" s="10" t="s">
        <v>204</v>
      </c>
      <c r="L2552" s="10"/>
    </row>
    <row r="2553" spans="1:12" s="45" customFormat="1" x14ac:dyDescent="0.25">
      <c r="A2553" s="10" t="s">
        <v>1568</v>
      </c>
      <c r="B2553" s="10" t="s">
        <v>1569</v>
      </c>
      <c r="C2553" s="10" t="s">
        <v>13</v>
      </c>
      <c r="D2553" s="10" t="s">
        <v>1570</v>
      </c>
      <c r="E2553" s="10"/>
      <c r="F2553" s="10" t="s">
        <v>2031</v>
      </c>
      <c r="G2553" s="10" t="s">
        <v>498</v>
      </c>
      <c r="H2553" s="10" t="s">
        <v>499</v>
      </c>
      <c r="I2553" s="10" t="s">
        <v>201</v>
      </c>
      <c r="J2553" s="10"/>
      <c r="K2553" s="10" t="s">
        <v>204</v>
      </c>
      <c r="L2553" s="10"/>
    </row>
    <row r="2554" spans="1:12" s="45" customFormat="1" x14ac:dyDescent="0.25">
      <c r="A2554" s="10" t="s">
        <v>1568</v>
      </c>
      <c r="B2554" s="10" t="s">
        <v>1569</v>
      </c>
      <c r="C2554" s="10" t="s">
        <v>13</v>
      </c>
      <c r="D2554" s="10" t="s">
        <v>1570</v>
      </c>
      <c r="E2554" s="10"/>
      <c r="F2554" s="10" t="s">
        <v>2522</v>
      </c>
      <c r="G2554" s="10" t="s">
        <v>1584</v>
      </c>
      <c r="H2554" s="10" t="s">
        <v>1585</v>
      </c>
      <c r="I2554" s="10" t="s">
        <v>201</v>
      </c>
      <c r="J2554" s="10"/>
      <c r="K2554" s="10" t="s">
        <v>198</v>
      </c>
      <c r="L2554" s="10"/>
    </row>
    <row r="2555" spans="1:12" s="45" customFormat="1" x14ac:dyDescent="0.25">
      <c r="A2555" s="10" t="s">
        <v>1568</v>
      </c>
      <c r="B2555" s="10" t="s">
        <v>1569</v>
      </c>
      <c r="C2555" s="10" t="s">
        <v>13</v>
      </c>
      <c r="D2555" s="10" t="s">
        <v>1570</v>
      </c>
      <c r="E2555" s="10"/>
      <c r="F2555" s="10" t="s">
        <v>2523</v>
      </c>
      <c r="G2555" s="10" t="s">
        <v>1586</v>
      </c>
      <c r="H2555" s="10" t="s">
        <v>1587</v>
      </c>
      <c r="I2555" s="10"/>
      <c r="J2555" s="10"/>
      <c r="K2555" s="10" t="s">
        <v>204</v>
      </c>
      <c r="L2555" s="10"/>
    </row>
    <row r="2556" spans="1:12" s="45" customFormat="1" x14ac:dyDescent="0.25">
      <c r="A2556" s="10" t="s">
        <v>1568</v>
      </c>
      <c r="B2556" s="10" t="s">
        <v>1569</v>
      </c>
      <c r="C2556" s="10" t="s">
        <v>13</v>
      </c>
      <c r="D2556" s="10" t="s">
        <v>1570</v>
      </c>
      <c r="E2556" s="10"/>
      <c r="F2556" s="10" t="s">
        <v>108</v>
      </c>
      <c r="G2556" s="10" t="s">
        <v>109</v>
      </c>
      <c r="H2556" s="10" t="s">
        <v>110</v>
      </c>
      <c r="I2556" s="10" t="s">
        <v>201</v>
      </c>
      <c r="J2556" s="10"/>
      <c r="K2556" s="10" t="s">
        <v>204</v>
      </c>
      <c r="L2556" s="10"/>
    </row>
    <row r="2557" spans="1:12" s="45" customFormat="1" x14ac:dyDescent="0.25">
      <c r="A2557" s="10" t="s">
        <v>1568</v>
      </c>
      <c r="B2557" s="10" t="s">
        <v>1569</v>
      </c>
      <c r="C2557" s="10" t="s">
        <v>13</v>
      </c>
      <c r="D2557" s="10" t="s">
        <v>1570</v>
      </c>
      <c r="E2557" s="10"/>
      <c r="F2557" s="10" t="s">
        <v>607</v>
      </c>
      <c r="G2557" s="10" t="s">
        <v>1564</v>
      </c>
      <c r="H2557" s="10" t="s">
        <v>1565</v>
      </c>
      <c r="I2557" s="10" t="s">
        <v>15</v>
      </c>
      <c r="J2557" s="10"/>
      <c r="K2557" s="10" t="s">
        <v>204</v>
      </c>
      <c r="L2557" s="10"/>
    </row>
    <row r="2558" spans="1:12" s="45" customFormat="1" x14ac:dyDescent="0.25">
      <c r="A2558" s="10" t="s">
        <v>1568</v>
      </c>
      <c r="B2558" s="10" t="s">
        <v>1569</v>
      </c>
      <c r="C2558" s="10" t="s">
        <v>13</v>
      </c>
      <c r="D2558" s="10" t="s">
        <v>1570</v>
      </c>
      <c r="E2558" s="10"/>
      <c r="F2558" s="10" t="s">
        <v>2133</v>
      </c>
      <c r="G2558" s="10" t="s">
        <v>2351</v>
      </c>
      <c r="H2558" s="10" t="s">
        <v>569</v>
      </c>
      <c r="I2558" s="10" t="s">
        <v>61</v>
      </c>
      <c r="J2558" s="10"/>
      <c r="K2558" s="10" t="s">
        <v>198</v>
      </c>
      <c r="L2558" s="10"/>
    </row>
    <row r="2559" spans="1:12" s="45" customFormat="1" x14ac:dyDescent="0.25">
      <c r="A2559" s="10" t="s">
        <v>1568</v>
      </c>
      <c r="B2559" s="10" t="s">
        <v>1569</v>
      </c>
      <c r="C2559" s="10" t="s">
        <v>13</v>
      </c>
      <c r="D2559" s="10" t="s">
        <v>1570</v>
      </c>
      <c r="E2559" s="10"/>
      <c r="F2559" s="10" t="s">
        <v>2114</v>
      </c>
      <c r="G2559" s="10" t="s">
        <v>532</v>
      </c>
      <c r="H2559" s="10" t="s">
        <v>1572</v>
      </c>
      <c r="I2559" s="10" t="s">
        <v>15</v>
      </c>
      <c r="J2559" s="10"/>
      <c r="K2559" s="10" t="s">
        <v>204</v>
      </c>
      <c r="L2559" s="10"/>
    </row>
    <row r="2560" spans="1:12" s="45" customFormat="1" x14ac:dyDescent="0.25">
      <c r="A2560" s="10" t="s">
        <v>1568</v>
      </c>
      <c r="B2560" s="10" t="s">
        <v>1569</v>
      </c>
      <c r="C2560" s="10" t="s">
        <v>13</v>
      </c>
      <c r="D2560" s="10" t="s">
        <v>1570</v>
      </c>
      <c r="E2560" s="10"/>
      <c r="F2560" s="10" t="s">
        <v>2108</v>
      </c>
      <c r="G2560" s="10" t="s">
        <v>536</v>
      </c>
      <c r="H2560" s="10" t="s">
        <v>537</v>
      </c>
      <c r="I2560" s="10" t="s">
        <v>15</v>
      </c>
      <c r="J2560" s="10"/>
      <c r="K2560" s="10" t="s">
        <v>198</v>
      </c>
      <c r="L2560" s="10"/>
    </row>
    <row r="2561" spans="1:12" s="45" customFormat="1" x14ac:dyDescent="0.25">
      <c r="A2561" s="10" t="s">
        <v>1568</v>
      </c>
      <c r="B2561" s="10" t="s">
        <v>1569</v>
      </c>
      <c r="C2561" s="10" t="s">
        <v>13</v>
      </c>
      <c r="D2561" s="10" t="s">
        <v>1570</v>
      </c>
      <c r="E2561" s="10"/>
      <c r="F2561" s="10" t="s">
        <v>2092</v>
      </c>
      <c r="G2561" s="10" t="s">
        <v>1590</v>
      </c>
      <c r="H2561" s="10" t="s">
        <v>1591</v>
      </c>
      <c r="I2561" s="10" t="s">
        <v>15</v>
      </c>
      <c r="J2561" s="10"/>
      <c r="K2561" s="10" t="s">
        <v>198</v>
      </c>
      <c r="L2561" s="10"/>
    </row>
    <row r="2562" spans="1:12" s="45" customFormat="1" x14ac:dyDescent="0.25">
      <c r="A2562" s="10" t="s">
        <v>1568</v>
      </c>
      <c r="B2562" s="10" t="s">
        <v>1569</v>
      </c>
      <c r="C2562" s="10" t="s">
        <v>13</v>
      </c>
      <c r="D2562" s="10" t="s">
        <v>1570</v>
      </c>
      <c r="E2562" s="10"/>
      <c r="F2562" s="10" t="s">
        <v>2993</v>
      </c>
      <c r="G2562" s="10" t="s">
        <v>538</v>
      </c>
      <c r="H2562" s="10" t="s">
        <v>539</v>
      </c>
      <c r="I2562" s="10" t="s">
        <v>201</v>
      </c>
      <c r="J2562" s="10"/>
      <c r="K2562" s="10" t="s">
        <v>204</v>
      </c>
      <c r="L2562" s="10"/>
    </row>
    <row r="2563" spans="1:12" s="45" customFormat="1" x14ac:dyDescent="0.25">
      <c r="A2563" s="10" t="s">
        <v>1568</v>
      </c>
      <c r="B2563" s="10" t="s">
        <v>1569</v>
      </c>
      <c r="C2563" s="10" t="s">
        <v>13</v>
      </c>
      <c r="D2563" s="10" t="s">
        <v>1570</v>
      </c>
      <c r="E2563" s="10"/>
      <c r="F2563" s="10" t="s">
        <v>2890</v>
      </c>
      <c r="G2563" s="10" t="s">
        <v>1592</v>
      </c>
      <c r="H2563" s="10" t="s">
        <v>1593</v>
      </c>
      <c r="I2563" s="10" t="s">
        <v>201</v>
      </c>
      <c r="J2563" s="10"/>
      <c r="K2563" s="10" t="s">
        <v>204</v>
      </c>
      <c r="L2563" s="10"/>
    </row>
    <row r="2564" spans="1:12" s="45" customFormat="1" x14ac:dyDescent="0.25">
      <c r="A2564" s="10" t="s">
        <v>1568</v>
      </c>
      <c r="B2564" s="10" t="s">
        <v>1569</v>
      </c>
      <c r="C2564" s="10" t="s">
        <v>13</v>
      </c>
      <c r="D2564" s="10" t="s">
        <v>1570</v>
      </c>
      <c r="E2564" s="10"/>
      <c r="F2564" s="10" t="s">
        <v>2013</v>
      </c>
      <c r="G2564" s="10" t="s">
        <v>116</v>
      </c>
      <c r="H2564" s="10" t="s">
        <v>117</v>
      </c>
      <c r="I2564" s="7" t="s">
        <v>83</v>
      </c>
      <c r="J2564" s="10"/>
      <c r="K2564" s="10" t="s">
        <v>204</v>
      </c>
      <c r="L2564" s="10"/>
    </row>
    <row r="2565" spans="1:12" s="45" customFormat="1" x14ac:dyDescent="0.25">
      <c r="A2565" s="10" t="s">
        <v>1568</v>
      </c>
      <c r="B2565" s="10" t="s">
        <v>1569</v>
      </c>
      <c r="C2565" s="10" t="s">
        <v>13</v>
      </c>
      <c r="D2565" s="10" t="s">
        <v>1570</v>
      </c>
      <c r="E2565" s="10"/>
      <c r="F2565" s="10" t="s">
        <v>2116</v>
      </c>
      <c r="G2565" s="10" t="s">
        <v>629</v>
      </c>
      <c r="H2565" s="10" t="s">
        <v>630</v>
      </c>
      <c r="I2565" s="10" t="s">
        <v>201</v>
      </c>
      <c r="J2565" s="10"/>
      <c r="K2565" s="10" t="s">
        <v>198</v>
      </c>
      <c r="L2565" s="10"/>
    </row>
    <row r="2566" spans="1:12" s="45" customFormat="1" x14ac:dyDescent="0.25">
      <c r="A2566" s="10" t="s">
        <v>1568</v>
      </c>
      <c r="B2566" s="10" t="s">
        <v>1569</v>
      </c>
      <c r="C2566" s="10" t="s">
        <v>13</v>
      </c>
      <c r="D2566" s="10" t="s">
        <v>1570</v>
      </c>
      <c r="E2566" s="10"/>
      <c r="F2566" s="10" t="s">
        <v>2081</v>
      </c>
      <c r="G2566" s="10" t="s">
        <v>1578</v>
      </c>
      <c r="H2566" s="10" t="s">
        <v>1579</v>
      </c>
      <c r="I2566" s="10" t="s">
        <v>201</v>
      </c>
      <c r="J2566" s="10"/>
      <c r="K2566" s="10" t="s">
        <v>204</v>
      </c>
      <c r="L2566" s="10"/>
    </row>
    <row r="2567" spans="1:12" s="45" customFormat="1" x14ac:dyDescent="0.25">
      <c r="A2567" s="10" t="s">
        <v>1568</v>
      </c>
      <c r="B2567" s="10" t="s">
        <v>1569</v>
      </c>
      <c r="C2567" s="10" t="s">
        <v>13</v>
      </c>
      <c r="D2567" s="10" t="s">
        <v>1570</v>
      </c>
      <c r="E2567" s="10"/>
      <c r="F2567" s="10" t="s">
        <v>1413</v>
      </c>
      <c r="G2567" s="10" t="s">
        <v>1261</v>
      </c>
      <c r="H2567" s="10" t="s">
        <v>1262</v>
      </c>
      <c r="I2567" s="10" t="s">
        <v>15</v>
      </c>
      <c r="J2567" s="10"/>
      <c r="K2567" s="10" t="s">
        <v>198</v>
      </c>
      <c r="L2567" s="10"/>
    </row>
    <row r="2568" spans="1:12" s="45" customFormat="1" x14ac:dyDescent="0.25">
      <c r="A2568" s="10" t="s">
        <v>1568</v>
      </c>
      <c r="B2568" s="10" t="s">
        <v>1569</v>
      </c>
      <c r="C2568" s="10" t="s">
        <v>13</v>
      </c>
      <c r="D2568" s="10" t="s">
        <v>1570</v>
      </c>
      <c r="E2568" s="10"/>
      <c r="F2568" s="10" t="s">
        <v>2138</v>
      </c>
      <c r="G2568" s="10" t="s">
        <v>2385</v>
      </c>
      <c r="H2568" s="10" t="s">
        <v>1573</v>
      </c>
      <c r="I2568" s="10" t="s">
        <v>61</v>
      </c>
      <c r="J2568" s="10"/>
      <c r="K2568" s="10" t="s">
        <v>198</v>
      </c>
      <c r="L2568" s="10"/>
    </row>
    <row r="2569" spans="1:12" s="45" customFormat="1" x14ac:dyDescent="0.25">
      <c r="A2569" s="10" t="s">
        <v>360</v>
      </c>
      <c r="B2569" s="10" t="s">
        <v>361</v>
      </c>
      <c r="C2569" s="10" t="s">
        <v>19</v>
      </c>
      <c r="D2569" s="10" t="s">
        <v>362</v>
      </c>
      <c r="E2569" s="10"/>
      <c r="F2569" s="10" t="s">
        <v>2093</v>
      </c>
      <c r="G2569" s="10" t="s">
        <v>202</v>
      </c>
      <c r="H2569" s="10" t="s">
        <v>203</v>
      </c>
      <c r="I2569" s="10" t="s">
        <v>15</v>
      </c>
      <c r="J2569" s="10"/>
      <c r="K2569" s="10" t="s">
        <v>198</v>
      </c>
      <c r="L2569" s="10"/>
    </row>
    <row r="2570" spans="1:12" s="45" customFormat="1" x14ac:dyDescent="0.25">
      <c r="A2570" s="10" t="s">
        <v>360</v>
      </c>
      <c r="B2570" s="10" t="s">
        <v>361</v>
      </c>
      <c r="C2570" s="10" t="s">
        <v>19</v>
      </c>
      <c r="D2570" s="10" t="s">
        <v>362</v>
      </c>
      <c r="E2570" s="10"/>
      <c r="F2570" s="10" t="s">
        <v>2504</v>
      </c>
      <c r="G2570" s="10" t="s">
        <v>337</v>
      </c>
      <c r="H2570" s="10" t="s">
        <v>338</v>
      </c>
      <c r="I2570" s="10" t="s">
        <v>15</v>
      </c>
      <c r="J2570" s="10"/>
      <c r="K2570" s="10" t="s">
        <v>198</v>
      </c>
      <c r="L2570" s="10"/>
    </row>
    <row r="2571" spans="1:12" s="45" customFormat="1" x14ac:dyDescent="0.25">
      <c r="A2571" s="10" t="s">
        <v>360</v>
      </c>
      <c r="B2571" s="10" t="s">
        <v>361</v>
      </c>
      <c r="C2571" s="10" t="s">
        <v>19</v>
      </c>
      <c r="D2571" s="10" t="s">
        <v>362</v>
      </c>
      <c r="E2571" s="10"/>
      <c r="F2571" s="10" t="s">
        <v>1974</v>
      </c>
      <c r="G2571" s="10" t="s">
        <v>1975</v>
      </c>
      <c r="H2571" s="10" t="s">
        <v>121</v>
      </c>
      <c r="I2571" s="10" t="s">
        <v>267</v>
      </c>
      <c r="J2571" s="10"/>
      <c r="K2571" s="10" t="s">
        <v>198</v>
      </c>
      <c r="L2571" s="10"/>
    </row>
    <row r="2572" spans="1:12" s="45" customFormat="1" x14ac:dyDescent="0.25">
      <c r="A2572" s="10" t="s">
        <v>360</v>
      </c>
      <c r="B2572" s="10" t="s">
        <v>361</v>
      </c>
      <c r="C2572" s="10" t="s">
        <v>19</v>
      </c>
      <c r="D2572" s="10" t="s">
        <v>362</v>
      </c>
      <c r="E2572" s="10"/>
      <c r="F2572" s="10" t="s">
        <v>2399</v>
      </c>
      <c r="G2572" s="10" t="s">
        <v>339</v>
      </c>
      <c r="H2572" s="10" t="s">
        <v>208</v>
      </c>
      <c r="I2572" s="10" t="s">
        <v>15</v>
      </c>
      <c r="J2572" s="10"/>
      <c r="K2572" s="10" t="s">
        <v>198</v>
      </c>
      <c r="L2572" s="10"/>
    </row>
    <row r="2573" spans="1:12" s="45" customFormat="1" x14ac:dyDescent="0.25">
      <c r="A2573" s="10" t="s">
        <v>360</v>
      </c>
      <c r="B2573" s="10" t="s">
        <v>361</v>
      </c>
      <c r="C2573" s="10" t="s">
        <v>19</v>
      </c>
      <c r="D2573" s="10" t="s">
        <v>362</v>
      </c>
      <c r="E2573" s="10"/>
      <c r="F2573" s="10" t="s">
        <v>2092</v>
      </c>
      <c r="G2573" s="10" t="s">
        <v>2327</v>
      </c>
      <c r="H2573" s="10" t="s">
        <v>304</v>
      </c>
      <c r="I2573" s="10" t="s">
        <v>15</v>
      </c>
      <c r="J2573" s="10"/>
      <c r="K2573" s="10" t="s">
        <v>198</v>
      </c>
      <c r="L2573" s="10"/>
    </row>
    <row r="2574" spans="1:12" s="45" customFormat="1" x14ac:dyDescent="0.25">
      <c r="A2574" s="10" t="s">
        <v>360</v>
      </c>
      <c r="B2574" s="10" t="s">
        <v>361</v>
      </c>
      <c r="C2574" s="10" t="s">
        <v>19</v>
      </c>
      <c r="D2574" s="10" t="s">
        <v>362</v>
      </c>
      <c r="E2574" s="10"/>
      <c r="F2574" s="10" t="s">
        <v>2959</v>
      </c>
      <c r="G2574" s="10" t="s">
        <v>215</v>
      </c>
      <c r="H2574" s="10" t="s">
        <v>216</v>
      </c>
      <c r="I2574" s="10" t="s">
        <v>15</v>
      </c>
      <c r="J2574" s="10"/>
      <c r="K2574" s="10" t="s">
        <v>198</v>
      </c>
      <c r="L2574" s="10"/>
    </row>
    <row r="2575" spans="1:12" s="45" customFormat="1" x14ac:dyDescent="0.25">
      <c r="A2575" s="10" t="s">
        <v>360</v>
      </c>
      <c r="B2575" s="10" t="s">
        <v>361</v>
      </c>
      <c r="C2575" s="10" t="s">
        <v>19</v>
      </c>
      <c r="D2575" s="10" t="s">
        <v>362</v>
      </c>
      <c r="E2575" s="10"/>
      <c r="F2575" s="10" t="s">
        <v>2505</v>
      </c>
      <c r="G2575" s="10" t="s">
        <v>340</v>
      </c>
      <c r="H2575" s="10" t="s">
        <v>341</v>
      </c>
      <c r="I2575" s="10" t="s">
        <v>15</v>
      </c>
      <c r="J2575" s="10"/>
      <c r="K2575" s="10" t="s">
        <v>198</v>
      </c>
      <c r="L2575" s="10"/>
    </row>
    <row r="2576" spans="1:12" s="45" customFormat="1" x14ac:dyDescent="0.25">
      <c r="A2576" s="10" t="s">
        <v>360</v>
      </c>
      <c r="B2576" s="10" t="s">
        <v>361</v>
      </c>
      <c r="C2576" s="10" t="s">
        <v>19</v>
      </c>
      <c r="D2576" s="10" t="s">
        <v>362</v>
      </c>
      <c r="E2576" s="10"/>
      <c r="F2576" s="10" t="s">
        <v>2138</v>
      </c>
      <c r="G2576" s="10" t="s">
        <v>2337</v>
      </c>
      <c r="H2576" s="10" t="s">
        <v>303</v>
      </c>
      <c r="I2576" s="10" t="s">
        <v>15</v>
      </c>
      <c r="J2576" s="10"/>
      <c r="K2576" s="10" t="s">
        <v>198</v>
      </c>
      <c r="L2576" s="10"/>
    </row>
    <row r="2577" spans="1:12" s="45" customFormat="1" x14ac:dyDescent="0.25">
      <c r="A2577" s="10" t="s">
        <v>360</v>
      </c>
      <c r="B2577" s="10" t="s">
        <v>361</v>
      </c>
      <c r="C2577" s="10" t="s">
        <v>19</v>
      </c>
      <c r="D2577" s="10" t="s">
        <v>362</v>
      </c>
      <c r="E2577" s="10"/>
      <c r="F2577" s="10" t="s">
        <v>2506</v>
      </c>
      <c r="G2577" s="10" t="s">
        <v>344</v>
      </c>
      <c r="H2577" s="10" t="s">
        <v>222</v>
      </c>
      <c r="I2577" s="10" t="s">
        <v>201</v>
      </c>
      <c r="J2577" s="10"/>
      <c r="K2577" s="10" t="s">
        <v>198</v>
      </c>
      <c r="L2577" s="10"/>
    </row>
    <row r="2578" spans="1:12" s="45" customFormat="1" x14ac:dyDescent="0.25">
      <c r="A2578" s="10" t="s">
        <v>360</v>
      </c>
      <c r="B2578" s="10" t="s">
        <v>361</v>
      </c>
      <c r="C2578" s="10" t="s">
        <v>19</v>
      </c>
      <c r="D2578" s="10" t="s">
        <v>362</v>
      </c>
      <c r="E2578" s="10"/>
      <c r="F2578" s="10" t="s">
        <v>1976</v>
      </c>
      <c r="G2578" s="10" t="s">
        <v>1977</v>
      </c>
      <c r="H2578" s="10" t="s">
        <v>123</v>
      </c>
      <c r="I2578" s="10" t="s">
        <v>267</v>
      </c>
      <c r="J2578" s="10"/>
      <c r="K2578" s="10" t="s">
        <v>198</v>
      </c>
      <c r="L2578" s="10"/>
    </row>
    <row r="2579" spans="1:12" s="45" customFormat="1" x14ac:dyDescent="0.25">
      <c r="A2579" s="10" t="s">
        <v>360</v>
      </c>
      <c r="B2579" s="10" t="s">
        <v>361</v>
      </c>
      <c r="C2579" s="10" t="s">
        <v>19</v>
      </c>
      <c r="D2579" s="10" t="s">
        <v>362</v>
      </c>
      <c r="E2579" s="10"/>
      <c r="F2579" s="10" t="s">
        <v>2507</v>
      </c>
      <c r="G2579" s="10" t="s">
        <v>345</v>
      </c>
      <c r="H2579" s="10" t="s">
        <v>346</v>
      </c>
      <c r="I2579" s="10" t="s">
        <v>15</v>
      </c>
      <c r="J2579" s="10"/>
      <c r="K2579" s="10" t="s">
        <v>198</v>
      </c>
      <c r="L2579" s="10"/>
    </row>
    <row r="2580" spans="1:12" s="45" customFormat="1" x14ac:dyDescent="0.25">
      <c r="A2580" s="10" t="s">
        <v>360</v>
      </c>
      <c r="B2580" s="10" t="s">
        <v>361</v>
      </c>
      <c r="C2580" s="10" t="s">
        <v>19</v>
      </c>
      <c r="D2580" s="10" t="s">
        <v>362</v>
      </c>
      <c r="E2580" s="10"/>
      <c r="F2580" s="10" t="s">
        <v>2508</v>
      </c>
      <c r="G2580" s="10" t="s">
        <v>225</v>
      </c>
      <c r="H2580" s="10" t="s">
        <v>226</v>
      </c>
      <c r="I2580" s="10" t="s">
        <v>15</v>
      </c>
      <c r="J2580" s="10"/>
      <c r="K2580" s="10" t="s">
        <v>198</v>
      </c>
      <c r="L2580" s="10"/>
    </row>
    <row r="2581" spans="1:12" s="45" customFormat="1" x14ac:dyDescent="0.25">
      <c r="A2581" s="10" t="s">
        <v>360</v>
      </c>
      <c r="B2581" s="10" t="s">
        <v>361</v>
      </c>
      <c r="C2581" s="10" t="s">
        <v>19</v>
      </c>
      <c r="D2581" s="10" t="s">
        <v>362</v>
      </c>
      <c r="E2581" s="10"/>
      <c r="F2581" s="10" t="s">
        <v>2509</v>
      </c>
      <c r="G2581" s="10" t="s">
        <v>342</v>
      </c>
      <c r="H2581" s="10" t="s">
        <v>343</v>
      </c>
      <c r="I2581" s="10" t="s">
        <v>15</v>
      </c>
      <c r="J2581" s="10"/>
      <c r="K2581" s="10" t="s">
        <v>198</v>
      </c>
      <c r="L2581" s="10"/>
    </row>
    <row r="2582" spans="1:12" s="45" customFormat="1" x14ac:dyDescent="0.25">
      <c r="A2582" s="10" t="s">
        <v>360</v>
      </c>
      <c r="B2582" s="10" t="s">
        <v>361</v>
      </c>
      <c r="C2582" s="10" t="s">
        <v>19</v>
      </c>
      <c r="D2582" s="10" t="s">
        <v>362</v>
      </c>
      <c r="E2582" s="10"/>
      <c r="F2582" s="10" t="s">
        <v>2510</v>
      </c>
      <c r="G2582" s="10" t="s">
        <v>347</v>
      </c>
      <c r="H2582" s="10" t="s">
        <v>348</v>
      </c>
      <c r="I2582" s="10" t="s">
        <v>15</v>
      </c>
      <c r="J2582" s="10"/>
      <c r="K2582" s="10" t="s">
        <v>198</v>
      </c>
      <c r="L2582" s="10"/>
    </row>
    <row r="2583" spans="1:12" s="45" customFormat="1" x14ac:dyDescent="0.25">
      <c r="A2583" s="10" t="s">
        <v>360</v>
      </c>
      <c r="B2583" s="10" t="s">
        <v>361</v>
      </c>
      <c r="C2583" s="10" t="s">
        <v>19</v>
      </c>
      <c r="D2583" s="10" t="s">
        <v>362</v>
      </c>
      <c r="E2583" s="10"/>
      <c r="F2583" s="10" t="s">
        <v>2532</v>
      </c>
      <c r="G2583" s="10" t="s">
        <v>349</v>
      </c>
      <c r="H2583" s="10" t="s">
        <v>350</v>
      </c>
      <c r="I2583" s="10" t="s">
        <v>15</v>
      </c>
      <c r="J2583" s="10"/>
      <c r="K2583" s="10" t="s">
        <v>198</v>
      </c>
      <c r="L2583" s="10"/>
    </row>
    <row r="2584" spans="1:12" s="45" customFormat="1" x14ac:dyDescent="0.25">
      <c r="A2584" s="10" t="s">
        <v>360</v>
      </c>
      <c r="B2584" s="10" t="s">
        <v>361</v>
      </c>
      <c r="C2584" s="10" t="s">
        <v>19</v>
      </c>
      <c r="D2584" s="10" t="s">
        <v>362</v>
      </c>
      <c r="E2584" s="10"/>
      <c r="F2584" s="10" t="s">
        <v>1850</v>
      </c>
      <c r="G2584" s="10" t="s">
        <v>2366</v>
      </c>
      <c r="H2584" s="10" t="s">
        <v>307</v>
      </c>
      <c r="I2584" s="10" t="s">
        <v>15</v>
      </c>
      <c r="J2584" s="10"/>
      <c r="K2584" s="10" t="s">
        <v>198</v>
      </c>
      <c r="L2584" s="10"/>
    </row>
    <row r="2585" spans="1:12" x14ac:dyDescent="0.25">
      <c r="A2585" s="10" t="s">
        <v>360</v>
      </c>
      <c r="B2585" s="10" t="s">
        <v>361</v>
      </c>
      <c r="C2585" s="10" t="s">
        <v>19</v>
      </c>
      <c r="D2585" s="10" t="s">
        <v>362</v>
      </c>
      <c r="F2585" s="10" t="s">
        <v>2525</v>
      </c>
      <c r="G2585" s="10" t="s">
        <v>351</v>
      </c>
      <c r="H2585" s="10" t="s">
        <v>352</v>
      </c>
      <c r="I2585" s="10" t="s">
        <v>15</v>
      </c>
      <c r="K2585" s="10" t="s">
        <v>198</v>
      </c>
    </row>
    <row r="2586" spans="1:12" x14ac:dyDescent="0.25">
      <c r="A2586" s="10" t="s">
        <v>360</v>
      </c>
      <c r="B2586" s="10" t="s">
        <v>361</v>
      </c>
      <c r="C2586" s="10" t="s">
        <v>19</v>
      </c>
      <c r="D2586" s="10" t="s">
        <v>362</v>
      </c>
      <c r="F2586" s="10" t="s">
        <v>2983</v>
      </c>
      <c r="G2586" s="10" t="s">
        <v>247</v>
      </c>
      <c r="H2586" s="10" t="s">
        <v>248</v>
      </c>
      <c r="I2586" s="10" t="s">
        <v>201</v>
      </c>
      <c r="K2586" s="10" t="s">
        <v>198</v>
      </c>
    </row>
    <row r="2587" spans="1:12" x14ac:dyDescent="0.25">
      <c r="A2587" s="10" t="s">
        <v>360</v>
      </c>
      <c r="B2587" s="10" t="s">
        <v>361</v>
      </c>
      <c r="C2587" s="10" t="s">
        <v>19</v>
      </c>
      <c r="D2587" s="10" t="s">
        <v>362</v>
      </c>
      <c r="F2587" s="10" t="s">
        <v>2526</v>
      </c>
      <c r="G2587" s="10" t="s">
        <v>249</v>
      </c>
      <c r="H2587" s="10" t="s">
        <v>250</v>
      </c>
      <c r="I2587" s="10" t="s">
        <v>15</v>
      </c>
      <c r="K2587" s="10" t="s">
        <v>198</v>
      </c>
    </row>
    <row r="2588" spans="1:12" x14ac:dyDescent="0.25">
      <c r="A2588" s="10" t="s">
        <v>360</v>
      </c>
      <c r="B2588" s="10" t="s">
        <v>361</v>
      </c>
      <c r="C2588" s="10" t="s">
        <v>19</v>
      </c>
      <c r="D2588" s="10" t="s">
        <v>362</v>
      </c>
      <c r="F2588" s="10" t="s">
        <v>2511</v>
      </c>
      <c r="G2588" s="10" t="s">
        <v>251</v>
      </c>
      <c r="H2588" s="10" t="s">
        <v>252</v>
      </c>
      <c r="I2588" s="10" t="s">
        <v>201</v>
      </c>
      <c r="K2588" s="10" t="s">
        <v>198</v>
      </c>
    </row>
    <row r="2589" spans="1:12" x14ac:dyDescent="0.25">
      <c r="A2589" s="10" t="s">
        <v>360</v>
      </c>
      <c r="B2589" s="10" t="s">
        <v>361</v>
      </c>
      <c r="C2589" s="10" t="s">
        <v>19</v>
      </c>
      <c r="D2589" s="10" t="s">
        <v>362</v>
      </c>
      <c r="F2589" s="10" t="s">
        <v>2527</v>
      </c>
      <c r="G2589" s="10" t="s">
        <v>353</v>
      </c>
      <c r="H2589" s="10" t="s">
        <v>354</v>
      </c>
      <c r="I2589" s="10" t="s">
        <v>15</v>
      </c>
      <c r="K2589" s="10" t="s">
        <v>198</v>
      </c>
    </row>
    <row r="2590" spans="1:12" x14ac:dyDescent="0.25">
      <c r="A2590" s="10" t="s">
        <v>360</v>
      </c>
      <c r="B2590" s="10" t="s">
        <v>361</v>
      </c>
      <c r="C2590" s="10" t="s">
        <v>19</v>
      </c>
      <c r="D2590" s="10" t="s">
        <v>362</v>
      </c>
      <c r="F2590" s="10" t="s">
        <v>2528</v>
      </c>
      <c r="G2590" s="10" t="s">
        <v>355</v>
      </c>
      <c r="H2590" s="10" t="s">
        <v>356</v>
      </c>
      <c r="I2590" s="10" t="s">
        <v>15</v>
      </c>
      <c r="K2590" s="10" t="s">
        <v>198</v>
      </c>
    </row>
    <row r="2591" spans="1:12" x14ac:dyDescent="0.25">
      <c r="A2591" s="10" t="s">
        <v>360</v>
      </c>
      <c r="B2591" s="10" t="s">
        <v>361</v>
      </c>
      <c r="C2591" s="10" t="s">
        <v>362</v>
      </c>
      <c r="D2591" s="10" t="s">
        <v>19</v>
      </c>
    </row>
    <row r="2592" spans="1:12" x14ac:dyDescent="0.25">
      <c r="A2592" s="10" t="s">
        <v>1965</v>
      </c>
      <c r="B2592" s="10" t="s">
        <v>435</v>
      </c>
      <c r="C2592" s="10" t="s">
        <v>19</v>
      </c>
      <c r="D2592" s="10" t="s">
        <v>435</v>
      </c>
    </row>
    <row r="2593" spans="1:11" x14ac:dyDescent="0.25">
      <c r="A2593" s="10" t="s">
        <v>2828</v>
      </c>
      <c r="B2593" s="10" t="s">
        <v>2829</v>
      </c>
      <c r="C2593" s="10" t="s">
        <v>19</v>
      </c>
      <c r="D2593" s="10" t="s">
        <v>2830</v>
      </c>
      <c r="F2593" s="10" t="s">
        <v>1998</v>
      </c>
      <c r="G2593" s="10" t="s">
        <v>2554</v>
      </c>
      <c r="I2593" s="10" t="s">
        <v>201</v>
      </c>
      <c r="K2593" s="10" t="s">
        <v>198</v>
      </c>
    </row>
    <row r="2594" spans="1:11" x14ac:dyDescent="0.25">
      <c r="A2594" s="10" t="s">
        <v>2828</v>
      </c>
      <c r="B2594" s="10" t="s">
        <v>2829</v>
      </c>
      <c r="C2594" s="10" t="s">
        <v>19</v>
      </c>
      <c r="D2594" s="10" t="s">
        <v>2830</v>
      </c>
      <c r="F2594" s="10" t="s">
        <v>2876</v>
      </c>
      <c r="G2594" s="10" t="s">
        <v>2294</v>
      </c>
      <c r="H2594" s="10" t="s">
        <v>271</v>
      </c>
      <c r="I2594" s="10" t="s">
        <v>201</v>
      </c>
      <c r="K2594" s="10" t="s">
        <v>198</v>
      </c>
    </row>
    <row r="2595" spans="1:11" x14ac:dyDescent="0.25">
      <c r="A2595" s="10" t="s">
        <v>2828</v>
      </c>
      <c r="B2595" s="10" t="s">
        <v>2829</v>
      </c>
      <c r="C2595" s="10" t="s">
        <v>19</v>
      </c>
      <c r="D2595" s="10" t="s">
        <v>2830</v>
      </c>
      <c r="F2595" s="10" t="s">
        <v>2877</v>
      </c>
      <c r="G2595" s="10" t="s">
        <v>1666</v>
      </c>
      <c r="H2595" s="10" t="s">
        <v>1667</v>
      </c>
      <c r="I2595" s="10" t="s">
        <v>15</v>
      </c>
      <c r="K2595" s="10" t="s">
        <v>204</v>
      </c>
    </row>
    <row r="2596" spans="1:11" x14ac:dyDescent="0.25">
      <c r="A2596" s="10" t="s">
        <v>2828</v>
      </c>
      <c r="B2596" s="10" t="s">
        <v>2829</v>
      </c>
      <c r="C2596" s="10" t="s">
        <v>19</v>
      </c>
      <c r="D2596" s="10" t="s">
        <v>2830</v>
      </c>
      <c r="F2596" s="10" t="s">
        <v>1294</v>
      </c>
      <c r="G2596" s="10" t="s">
        <v>2277</v>
      </c>
      <c r="H2596" s="10" t="s">
        <v>14</v>
      </c>
      <c r="I2596" s="10" t="s">
        <v>15</v>
      </c>
      <c r="K2596" s="10" t="s">
        <v>198</v>
      </c>
    </row>
    <row r="2597" spans="1:11" x14ac:dyDescent="0.25">
      <c r="A2597" s="10" t="s">
        <v>2828</v>
      </c>
      <c r="B2597" s="10" t="s">
        <v>2829</v>
      </c>
      <c r="C2597" s="10" t="s">
        <v>19</v>
      </c>
      <c r="D2597" s="10" t="s">
        <v>2830</v>
      </c>
      <c r="F2597" s="10" t="s">
        <v>2869</v>
      </c>
      <c r="G2597" s="10" t="s">
        <v>2287</v>
      </c>
      <c r="H2597" s="10" t="s">
        <v>444</v>
      </c>
      <c r="I2597" s="10" t="s">
        <v>201</v>
      </c>
      <c r="K2597" s="10" t="s">
        <v>198</v>
      </c>
    </row>
    <row r="2598" spans="1:11" x14ac:dyDescent="0.25">
      <c r="A2598" s="10" t="s">
        <v>2828</v>
      </c>
      <c r="B2598" s="10" t="s">
        <v>2829</v>
      </c>
      <c r="C2598" s="10" t="s">
        <v>19</v>
      </c>
      <c r="D2598" s="10" t="s">
        <v>2830</v>
      </c>
      <c r="F2598" s="10" t="s">
        <v>2944</v>
      </c>
      <c r="G2598" s="10" t="s">
        <v>1898</v>
      </c>
      <c r="H2598" s="10" t="s">
        <v>1899</v>
      </c>
      <c r="I2598" s="10" t="s">
        <v>201</v>
      </c>
      <c r="K2598" s="10" t="s">
        <v>198</v>
      </c>
    </row>
    <row r="2599" spans="1:11" x14ac:dyDescent="0.25">
      <c r="A2599" s="10" t="s">
        <v>2828</v>
      </c>
      <c r="B2599" s="10" t="s">
        <v>2829</v>
      </c>
      <c r="C2599" s="10" t="s">
        <v>19</v>
      </c>
      <c r="D2599" s="10" t="s">
        <v>2830</v>
      </c>
      <c r="F2599" s="10" t="s">
        <v>2103</v>
      </c>
      <c r="G2599" s="10" t="s">
        <v>1934</v>
      </c>
      <c r="H2599" s="10" t="s">
        <v>1678</v>
      </c>
      <c r="I2599" s="10" t="s">
        <v>201</v>
      </c>
      <c r="K2599" s="10" t="s">
        <v>198</v>
      </c>
    </row>
    <row r="2600" spans="1:11" x14ac:dyDescent="0.25">
      <c r="A2600" s="10" t="s">
        <v>2828</v>
      </c>
      <c r="B2600" s="10" t="s">
        <v>2829</v>
      </c>
      <c r="C2600" s="10" t="s">
        <v>19</v>
      </c>
      <c r="D2600" s="10" t="s">
        <v>2830</v>
      </c>
      <c r="F2600" s="10" t="s">
        <v>1974</v>
      </c>
      <c r="G2600" s="10" t="s">
        <v>1975</v>
      </c>
      <c r="H2600" s="10" t="s">
        <v>121</v>
      </c>
      <c r="I2600" s="10" t="s">
        <v>267</v>
      </c>
      <c r="K2600" s="10" t="s">
        <v>198</v>
      </c>
    </row>
    <row r="2601" spans="1:11" x14ac:dyDescent="0.25">
      <c r="A2601" s="10" t="s">
        <v>2828</v>
      </c>
      <c r="B2601" s="10" t="s">
        <v>2829</v>
      </c>
      <c r="C2601" s="10" t="s">
        <v>19</v>
      </c>
      <c r="D2601" s="10" t="s">
        <v>2830</v>
      </c>
      <c r="F2601" s="10" t="s">
        <v>2095</v>
      </c>
      <c r="G2601" s="10" t="s">
        <v>2875</v>
      </c>
      <c r="H2601" s="10" t="s">
        <v>1733</v>
      </c>
      <c r="I2601" s="10" t="s">
        <v>61</v>
      </c>
      <c r="K2601" s="10" t="s">
        <v>198</v>
      </c>
    </row>
    <row r="2602" spans="1:11" x14ac:dyDescent="0.25">
      <c r="A2602" s="10" t="s">
        <v>2828</v>
      </c>
      <c r="B2602" s="10" t="s">
        <v>2829</v>
      </c>
      <c r="C2602" s="10" t="s">
        <v>19</v>
      </c>
      <c r="D2602" s="10" t="s">
        <v>2830</v>
      </c>
      <c r="F2602" s="10" t="s">
        <v>1998</v>
      </c>
      <c r="G2602" s="10" t="s">
        <v>2834</v>
      </c>
      <c r="H2602" s="10" t="s">
        <v>2835</v>
      </c>
      <c r="I2602" s="10" t="s">
        <v>1937</v>
      </c>
      <c r="K2602" s="10" t="s">
        <v>198</v>
      </c>
    </row>
    <row r="2603" spans="1:11" x14ac:dyDescent="0.25">
      <c r="A2603" s="10" t="s">
        <v>2828</v>
      </c>
      <c r="B2603" s="10" t="s">
        <v>2829</v>
      </c>
      <c r="C2603" s="10" t="s">
        <v>19</v>
      </c>
      <c r="D2603" s="10" t="s">
        <v>2830</v>
      </c>
      <c r="F2603" s="10" t="s">
        <v>1998</v>
      </c>
      <c r="G2603" s="10" t="s">
        <v>138</v>
      </c>
      <c r="H2603" s="10" t="s">
        <v>139</v>
      </c>
      <c r="I2603" s="10" t="s">
        <v>1937</v>
      </c>
      <c r="K2603" s="10" t="s">
        <v>198</v>
      </c>
    </row>
    <row r="2604" spans="1:11" x14ac:dyDescent="0.25">
      <c r="A2604" s="10" t="s">
        <v>2828</v>
      </c>
      <c r="B2604" s="10" t="s">
        <v>2829</v>
      </c>
      <c r="C2604" s="10" t="s">
        <v>19</v>
      </c>
      <c r="D2604" s="10" t="s">
        <v>2830</v>
      </c>
      <c r="F2604" s="10" t="s">
        <v>2109</v>
      </c>
      <c r="G2604" s="10" t="s">
        <v>404</v>
      </c>
      <c r="H2604" s="10" t="s">
        <v>405</v>
      </c>
      <c r="I2604" s="10" t="s">
        <v>201</v>
      </c>
      <c r="K2604" s="10" t="s">
        <v>198</v>
      </c>
    </row>
    <row r="2605" spans="1:11" x14ac:dyDescent="0.25">
      <c r="A2605" s="10" t="s">
        <v>2828</v>
      </c>
      <c r="B2605" s="10" t="s">
        <v>2829</v>
      </c>
      <c r="C2605" s="10" t="s">
        <v>19</v>
      </c>
      <c r="D2605" s="10" t="s">
        <v>2830</v>
      </c>
      <c r="F2605" s="10" t="s">
        <v>1976</v>
      </c>
      <c r="G2605" s="10" t="s">
        <v>1977</v>
      </c>
      <c r="H2605" s="10" t="s">
        <v>123</v>
      </c>
      <c r="I2605" s="10" t="s">
        <v>267</v>
      </c>
      <c r="K2605" s="10" t="s">
        <v>198</v>
      </c>
    </row>
    <row r="2606" spans="1:11" x14ac:dyDescent="0.25">
      <c r="A2606" s="10" t="s">
        <v>2828</v>
      </c>
      <c r="B2606" s="10" t="s">
        <v>2829</v>
      </c>
      <c r="C2606" s="10" t="s">
        <v>19</v>
      </c>
      <c r="D2606" s="10" t="s">
        <v>2830</v>
      </c>
      <c r="F2606" s="10" t="s">
        <v>607</v>
      </c>
      <c r="G2606" s="10" t="s">
        <v>2353</v>
      </c>
      <c r="H2606" s="10" t="s">
        <v>608</v>
      </c>
      <c r="I2606" s="10" t="s">
        <v>15</v>
      </c>
      <c r="K2606" s="10" t="s">
        <v>198</v>
      </c>
    </row>
    <row r="2607" spans="1:11" x14ac:dyDescent="0.25">
      <c r="A2607" s="10" t="s">
        <v>2828</v>
      </c>
      <c r="B2607" s="10" t="s">
        <v>2829</v>
      </c>
      <c r="C2607" s="10" t="s">
        <v>19</v>
      </c>
      <c r="D2607" s="10" t="s">
        <v>2830</v>
      </c>
      <c r="F2607" s="10" t="s">
        <v>1896</v>
      </c>
      <c r="G2607" s="10" t="s">
        <v>1895</v>
      </c>
      <c r="H2607" s="10" t="s">
        <v>495</v>
      </c>
      <c r="I2607" s="10" t="s">
        <v>15</v>
      </c>
      <c r="K2607" s="10" t="s">
        <v>198</v>
      </c>
    </row>
    <row r="2608" spans="1:11" x14ac:dyDescent="0.25">
      <c r="A2608" s="10" t="s">
        <v>2828</v>
      </c>
      <c r="B2608" s="10" t="s">
        <v>2829</v>
      </c>
      <c r="C2608" s="10" t="s">
        <v>19</v>
      </c>
      <c r="D2608" s="10" t="s">
        <v>2830</v>
      </c>
      <c r="F2608" s="10" t="s">
        <v>2503</v>
      </c>
      <c r="G2608" s="10" t="s">
        <v>2363</v>
      </c>
      <c r="H2608" s="10" t="s">
        <v>500</v>
      </c>
      <c r="I2608" s="10" t="s">
        <v>201</v>
      </c>
      <c r="K2608" s="10" t="s">
        <v>204</v>
      </c>
    </row>
    <row r="2609" spans="1:11" x14ac:dyDescent="0.25">
      <c r="A2609" s="10" t="s">
        <v>2828</v>
      </c>
      <c r="B2609" s="10" t="s">
        <v>2829</v>
      </c>
      <c r="C2609" s="10" t="s">
        <v>19</v>
      </c>
      <c r="D2609" s="10" t="s">
        <v>2830</v>
      </c>
      <c r="F2609" s="46" t="s">
        <v>2102</v>
      </c>
      <c r="G2609" s="10" t="s">
        <v>1683</v>
      </c>
      <c r="H2609" s="10" t="s">
        <v>1684</v>
      </c>
      <c r="I2609" s="10" t="s">
        <v>201</v>
      </c>
      <c r="K2609" s="10" t="s">
        <v>198</v>
      </c>
    </row>
    <row r="2610" spans="1:11" x14ac:dyDescent="0.25">
      <c r="A2610" s="10" t="s">
        <v>2828</v>
      </c>
      <c r="B2610" s="10" t="s">
        <v>2829</v>
      </c>
      <c r="C2610" s="10" t="s">
        <v>19</v>
      </c>
      <c r="D2610" s="10" t="s">
        <v>2830</v>
      </c>
      <c r="F2610" s="10" t="s">
        <v>2074</v>
      </c>
      <c r="G2610" s="10" t="s">
        <v>536</v>
      </c>
      <c r="H2610" s="10" t="s">
        <v>537</v>
      </c>
      <c r="I2610" s="10" t="s">
        <v>15</v>
      </c>
      <c r="K2610" s="10" t="s">
        <v>198</v>
      </c>
    </row>
    <row r="2611" spans="1:11" x14ac:dyDescent="0.25">
      <c r="A2611" s="10" t="s">
        <v>2828</v>
      </c>
      <c r="B2611" s="10" t="s">
        <v>2829</v>
      </c>
      <c r="C2611" s="10" t="s">
        <v>19</v>
      </c>
      <c r="D2611" s="10" t="s">
        <v>2830</v>
      </c>
      <c r="F2611" s="10" t="s">
        <v>687</v>
      </c>
      <c r="G2611" s="10" t="s">
        <v>2291</v>
      </c>
      <c r="H2611" s="10" t="s">
        <v>620</v>
      </c>
      <c r="I2611" s="10" t="s">
        <v>15</v>
      </c>
      <c r="K2611" s="10" t="s">
        <v>204</v>
      </c>
    </row>
    <row r="2612" spans="1:11" x14ac:dyDescent="0.25">
      <c r="A2612" s="10" t="s">
        <v>2828</v>
      </c>
      <c r="B2612" s="10" t="s">
        <v>2829</v>
      </c>
      <c r="C2612" s="10" t="s">
        <v>19</v>
      </c>
      <c r="D2612" s="10" t="s">
        <v>2830</v>
      </c>
      <c r="F2612" s="10" t="s">
        <v>2133</v>
      </c>
      <c r="G2612" s="10" t="s">
        <v>2671</v>
      </c>
      <c r="H2612" s="10" t="s">
        <v>2672</v>
      </c>
      <c r="I2612" s="10" t="s">
        <v>61</v>
      </c>
      <c r="K2612" s="10" t="s">
        <v>198</v>
      </c>
    </row>
    <row r="2613" spans="1:11" x14ac:dyDescent="0.25">
      <c r="A2613" s="10" t="s">
        <v>1939</v>
      </c>
      <c r="B2613" s="10" t="s">
        <v>1940</v>
      </c>
      <c r="C2613" s="10" t="s">
        <v>19</v>
      </c>
      <c r="D2613" s="10" t="s">
        <v>1941</v>
      </c>
    </row>
    <row r="2614" spans="1:11" x14ac:dyDescent="0.25">
      <c r="A2614" s="10" t="s">
        <v>1886</v>
      </c>
      <c r="B2614" s="10" t="s">
        <v>1887</v>
      </c>
      <c r="C2614" s="10" t="s">
        <v>19</v>
      </c>
      <c r="D2614" s="10" t="s">
        <v>1888</v>
      </c>
    </row>
    <row r="2615" spans="1:11" x14ac:dyDescent="0.25">
      <c r="A2615" s="10" t="s">
        <v>1532</v>
      </c>
      <c r="B2615" s="10" t="s">
        <v>1533</v>
      </c>
      <c r="C2615" s="10" t="s">
        <v>19</v>
      </c>
      <c r="D2615" s="10" t="s">
        <v>1534</v>
      </c>
    </row>
    <row r="2616" spans="1:11" x14ac:dyDescent="0.25">
      <c r="A2616" s="10" t="s">
        <v>2575</v>
      </c>
      <c r="B2616" s="10" t="s">
        <v>2576</v>
      </c>
      <c r="C2616" s="10" t="s">
        <v>19</v>
      </c>
      <c r="D2616" s="10" t="s">
        <v>2577</v>
      </c>
      <c r="F2616" s="10" t="s">
        <v>1294</v>
      </c>
      <c r="G2616" s="10" t="s">
        <v>2277</v>
      </c>
      <c r="H2616" s="10" t="s">
        <v>14</v>
      </c>
      <c r="I2616" s="10" t="s">
        <v>15</v>
      </c>
      <c r="K2616" s="10" t="s">
        <v>204</v>
      </c>
    </row>
    <row r="2617" spans="1:11" x14ac:dyDescent="0.25">
      <c r="A2617" s="10" t="s">
        <v>2575</v>
      </c>
      <c r="B2617" s="10" t="s">
        <v>2576</v>
      </c>
      <c r="C2617" s="10" t="s">
        <v>19</v>
      </c>
      <c r="D2617" s="10" t="s">
        <v>2577</v>
      </c>
      <c r="F2617" s="10" t="s">
        <v>2682</v>
      </c>
      <c r="G2617" s="10" t="s">
        <v>2680</v>
      </c>
      <c r="H2617" s="10" t="s">
        <v>2681</v>
      </c>
      <c r="I2617" s="10" t="s">
        <v>61</v>
      </c>
      <c r="K2617" s="10" t="s">
        <v>198</v>
      </c>
    </row>
    <row r="2618" spans="1:11" x14ac:dyDescent="0.25">
      <c r="A2618" s="10" t="s">
        <v>2575</v>
      </c>
      <c r="B2618" s="10" t="s">
        <v>2576</v>
      </c>
      <c r="C2618" s="10" t="s">
        <v>19</v>
      </c>
      <c r="D2618" s="10" t="s">
        <v>2577</v>
      </c>
      <c r="F2618" s="10" t="s">
        <v>2686</v>
      </c>
      <c r="G2618" s="10" t="s">
        <v>2673</v>
      </c>
      <c r="H2618" s="10" t="s">
        <v>2674</v>
      </c>
      <c r="I2618" s="10" t="s">
        <v>201</v>
      </c>
      <c r="K2618" s="10" t="s">
        <v>204</v>
      </c>
    </row>
    <row r="2619" spans="1:11" x14ac:dyDescent="0.25">
      <c r="A2619" s="10" t="s">
        <v>2575</v>
      </c>
      <c r="B2619" s="10" t="s">
        <v>2576</v>
      </c>
      <c r="C2619" s="10" t="s">
        <v>19</v>
      </c>
      <c r="D2619" s="10" t="s">
        <v>2577</v>
      </c>
      <c r="F2619" s="10" t="s">
        <v>1878</v>
      </c>
      <c r="G2619" s="10" t="s">
        <v>2319</v>
      </c>
      <c r="H2619" s="10" t="s">
        <v>710</v>
      </c>
      <c r="I2619" s="10" t="s">
        <v>15</v>
      </c>
      <c r="K2619" s="10" t="s">
        <v>204</v>
      </c>
    </row>
    <row r="2620" spans="1:11" x14ac:dyDescent="0.25">
      <c r="A2620" s="10" t="s">
        <v>2575</v>
      </c>
      <c r="B2620" s="10" t="s">
        <v>2576</v>
      </c>
      <c r="C2620" s="10" t="s">
        <v>19</v>
      </c>
      <c r="D2620" s="10" t="s">
        <v>2577</v>
      </c>
      <c r="F2620" s="10" t="s">
        <v>2552</v>
      </c>
      <c r="G2620" s="10" t="s">
        <v>41</v>
      </c>
      <c r="H2620" s="10" t="s">
        <v>42</v>
      </c>
      <c r="I2620" s="10" t="s">
        <v>201</v>
      </c>
      <c r="K2620" s="10" t="s">
        <v>204</v>
      </c>
    </row>
    <row r="2621" spans="1:11" x14ac:dyDescent="0.25">
      <c r="A2621" s="10" t="s">
        <v>2575</v>
      </c>
      <c r="B2621" s="10" t="s">
        <v>2576</v>
      </c>
      <c r="C2621" s="10" t="s">
        <v>19</v>
      </c>
      <c r="D2621" s="10" t="s">
        <v>2577</v>
      </c>
      <c r="F2621" s="10" t="s">
        <v>2685</v>
      </c>
      <c r="G2621" s="10" t="s">
        <v>2675</v>
      </c>
      <c r="H2621" s="10" t="s">
        <v>2675</v>
      </c>
      <c r="I2621" s="10" t="s">
        <v>201</v>
      </c>
      <c r="K2621" s="10" t="s">
        <v>204</v>
      </c>
    </row>
    <row r="2622" spans="1:11" x14ac:dyDescent="0.25">
      <c r="A2622" s="10" t="s">
        <v>2575</v>
      </c>
      <c r="B2622" s="10" t="s">
        <v>2576</v>
      </c>
      <c r="C2622" s="10" t="s">
        <v>19</v>
      </c>
      <c r="D2622" s="10" t="s">
        <v>2577</v>
      </c>
      <c r="F2622" s="10" t="s">
        <v>1984</v>
      </c>
      <c r="G2622" s="10" t="s">
        <v>130</v>
      </c>
      <c r="H2622" s="10" t="s">
        <v>131</v>
      </c>
      <c r="I2622" s="10" t="s">
        <v>201</v>
      </c>
      <c r="K2622" s="10" t="s">
        <v>204</v>
      </c>
    </row>
    <row r="2623" spans="1:11" x14ac:dyDescent="0.25">
      <c r="A2623" s="10" t="s">
        <v>2575</v>
      </c>
      <c r="B2623" s="10" t="s">
        <v>2576</v>
      </c>
      <c r="C2623" s="10" t="s">
        <v>19</v>
      </c>
      <c r="D2623" s="10" t="s">
        <v>2577</v>
      </c>
      <c r="F2623" s="10" t="s">
        <v>1974</v>
      </c>
      <c r="G2623" s="10" t="s">
        <v>1975</v>
      </c>
      <c r="H2623" s="10" t="s">
        <v>121</v>
      </c>
      <c r="I2623" s="10" t="s">
        <v>267</v>
      </c>
      <c r="K2623" s="10" t="s">
        <v>198</v>
      </c>
    </row>
    <row r="2624" spans="1:11" x14ac:dyDescent="0.25">
      <c r="A2624" s="10" t="s">
        <v>2575</v>
      </c>
      <c r="B2624" s="10" t="s">
        <v>2576</v>
      </c>
      <c r="C2624" s="10" t="s">
        <v>19</v>
      </c>
      <c r="D2624" s="10" t="s">
        <v>2577</v>
      </c>
      <c r="F2624" s="10" t="s">
        <v>1301</v>
      </c>
      <c r="G2624" s="10" t="s">
        <v>2284</v>
      </c>
      <c r="H2624" s="10" t="s">
        <v>535</v>
      </c>
      <c r="I2624" s="10" t="s">
        <v>15</v>
      </c>
      <c r="K2624" s="10" t="s">
        <v>198</v>
      </c>
    </row>
    <row r="2625" spans="1:12" x14ac:dyDescent="0.25">
      <c r="A2625" s="10" t="s">
        <v>2575</v>
      </c>
      <c r="B2625" s="10" t="s">
        <v>2576</v>
      </c>
      <c r="C2625" s="10" t="s">
        <v>19</v>
      </c>
      <c r="D2625" s="10" t="s">
        <v>2577</v>
      </c>
      <c r="F2625" s="10" t="s">
        <v>2687</v>
      </c>
      <c r="G2625" s="10" t="s">
        <v>2669</v>
      </c>
      <c r="H2625" s="10" t="s">
        <v>2670</v>
      </c>
      <c r="I2625" s="10" t="s">
        <v>15</v>
      </c>
      <c r="K2625" s="10" t="s">
        <v>204</v>
      </c>
    </row>
    <row r="2626" spans="1:12" x14ac:dyDescent="0.25">
      <c r="A2626" s="10" t="s">
        <v>2575</v>
      </c>
      <c r="B2626" s="10" t="s">
        <v>2576</v>
      </c>
      <c r="C2626" s="10" t="s">
        <v>19</v>
      </c>
      <c r="D2626" s="10" t="s">
        <v>2577</v>
      </c>
      <c r="F2626" s="10" t="s">
        <v>1995</v>
      </c>
      <c r="G2626" s="10" t="s">
        <v>63</v>
      </c>
      <c r="H2626" s="10" t="s">
        <v>64</v>
      </c>
      <c r="I2626" s="10" t="s">
        <v>201</v>
      </c>
      <c r="K2626" s="10" t="s">
        <v>204</v>
      </c>
    </row>
    <row r="2627" spans="1:12" x14ac:dyDescent="0.25">
      <c r="A2627" s="10" t="s">
        <v>2575</v>
      </c>
      <c r="B2627" s="10" t="s">
        <v>2576</v>
      </c>
      <c r="C2627" s="10" t="s">
        <v>19</v>
      </c>
      <c r="D2627" s="10" t="s">
        <v>2577</v>
      </c>
      <c r="F2627" s="10" t="s">
        <v>1976</v>
      </c>
      <c r="G2627" s="10" t="s">
        <v>1977</v>
      </c>
      <c r="H2627" s="10" t="s">
        <v>123</v>
      </c>
      <c r="I2627" s="10" t="s">
        <v>267</v>
      </c>
      <c r="K2627" s="10" t="s">
        <v>198</v>
      </c>
    </row>
    <row r="2628" spans="1:12" x14ac:dyDescent="0.25">
      <c r="A2628" s="10" t="s">
        <v>2575</v>
      </c>
      <c r="B2628" s="10" t="s">
        <v>2576</v>
      </c>
      <c r="C2628" s="10" t="s">
        <v>19</v>
      </c>
      <c r="D2628" s="10" t="s">
        <v>2577</v>
      </c>
      <c r="F2628" s="7" t="s">
        <v>3000</v>
      </c>
      <c r="G2628" s="10" t="s">
        <v>81</v>
      </c>
      <c r="H2628" s="10" t="s">
        <v>82</v>
      </c>
      <c r="I2628" s="7" t="s">
        <v>83</v>
      </c>
      <c r="K2628" s="10" t="s">
        <v>204</v>
      </c>
    </row>
    <row r="2629" spans="1:12" x14ac:dyDescent="0.25">
      <c r="A2629" s="10" t="s">
        <v>2575</v>
      </c>
      <c r="B2629" s="10" t="s">
        <v>2576</v>
      </c>
      <c r="C2629" s="10" t="s">
        <v>19</v>
      </c>
      <c r="D2629" s="10" t="s">
        <v>2577</v>
      </c>
      <c r="F2629" s="10" t="s">
        <v>2946</v>
      </c>
      <c r="G2629" s="10" t="s">
        <v>2359</v>
      </c>
      <c r="H2629" s="10" t="s">
        <v>843</v>
      </c>
      <c r="I2629" s="10" t="s">
        <v>15</v>
      </c>
      <c r="K2629" s="10" t="s">
        <v>198</v>
      </c>
    </row>
    <row r="2630" spans="1:12" x14ac:dyDescent="0.25">
      <c r="A2630" s="10" t="s">
        <v>2575</v>
      </c>
      <c r="B2630" s="10" t="s">
        <v>2576</v>
      </c>
      <c r="C2630" s="10" t="s">
        <v>19</v>
      </c>
      <c r="D2630" s="10" t="s">
        <v>2577</v>
      </c>
      <c r="F2630" s="10" t="s">
        <v>2945</v>
      </c>
      <c r="G2630" s="10" t="s">
        <v>2360</v>
      </c>
      <c r="H2630" s="10" t="s">
        <v>1918</v>
      </c>
      <c r="I2630" s="10" t="s">
        <v>15</v>
      </c>
      <c r="K2630" s="10" t="s">
        <v>198</v>
      </c>
    </row>
    <row r="2631" spans="1:12" x14ac:dyDescent="0.25">
      <c r="A2631" s="10" t="s">
        <v>2575</v>
      </c>
      <c r="B2631" s="10" t="s">
        <v>2576</v>
      </c>
      <c r="C2631" s="10" t="s">
        <v>19</v>
      </c>
      <c r="D2631" s="10" t="s">
        <v>2577</v>
      </c>
      <c r="F2631" s="10" t="s">
        <v>1032</v>
      </c>
      <c r="G2631" s="10" t="s">
        <v>1033</v>
      </c>
      <c r="H2631" s="10" t="s">
        <v>1034</v>
      </c>
      <c r="I2631" s="10" t="s">
        <v>201</v>
      </c>
      <c r="K2631" s="10" t="s">
        <v>198</v>
      </c>
    </row>
    <row r="2632" spans="1:12" x14ac:dyDescent="0.25">
      <c r="A2632" s="10" t="s">
        <v>2575</v>
      </c>
      <c r="B2632" s="10" t="s">
        <v>2576</v>
      </c>
      <c r="C2632" s="10" t="s">
        <v>19</v>
      </c>
      <c r="D2632" s="10" t="s">
        <v>2577</v>
      </c>
      <c r="F2632" s="10" t="s">
        <v>2133</v>
      </c>
      <c r="G2632" s="10" t="s">
        <v>159</v>
      </c>
      <c r="H2632" s="10" t="s">
        <v>160</v>
      </c>
      <c r="I2632" s="10" t="s">
        <v>61</v>
      </c>
      <c r="K2632" s="10" t="s">
        <v>198</v>
      </c>
    </row>
    <row r="2633" spans="1:12" x14ac:dyDescent="0.25">
      <c r="A2633" s="10" t="s">
        <v>2575</v>
      </c>
      <c r="B2633" s="10" t="s">
        <v>2576</v>
      </c>
      <c r="C2633" s="10" t="s">
        <v>19</v>
      </c>
      <c r="D2633" s="10" t="s">
        <v>2577</v>
      </c>
      <c r="F2633" s="10" t="s">
        <v>2684</v>
      </c>
      <c r="G2633" s="10" t="s">
        <v>2676</v>
      </c>
      <c r="H2633" s="10" t="s">
        <v>2677</v>
      </c>
      <c r="I2633" s="10" t="s">
        <v>201</v>
      </c>
      <c r="K2633" s="10" t="s">
        <v>204</v>
      </c>
    </row>
    <row r="2634" spans="1:12" x14ac:dyDescent="0.25">
      <c r="A2634" s="10" t="s">
        <v>2575</v>
      </c>
      <c r="B2634" s="10" t="s">
        <v>2576</v>
      </c>
      <c r="C2634" s="10" t="s">
        <v>19</v>
      </c>
      <c r="D2634" s="10" t="s">
        <v>2577</v>
      </c>
      <c r="F2634" s="10" t="s">
        <v>2683</v>
      </c>
      <c r="G2634" s="10" t="s">
        <v>2678</v>
      </c>
      <c r="H2634" s="10" t="s">
        <v>2679</v>
      </c>
      <c r="I2634" s="10" t="s">
        <v>15</v>
      </c>
      <c r="K2634" s="10" t="s">
        <v>198</v>
      </c>
    </row>
    <row r="2635" spans="1:12" x14ac:dyDescent="0.25">
      <c r="A2635" s="10" t="s">
        <v>2575</v>
      </c>
      <c r="B2635" s="10" t="s">
        <v>2576</v>
      </c>
      <c r="C2635" s="10" t="s">
        <v>19</v>
      </c>
      <c r="D2635" s="10" t="s">
        <v>2577</v>
      </c>
      <c r="F2635" s="10" t="s">
        <v>2133</v>
      </c>
      <c r="G2635" s="10" t="s">
        <v>2671</v>
      </c>
      <c r="H2635" s="10" t="s">
        <v>2672</v>
      </c>
      <c r="I2635" s="10" t="s">
        <v>61</v>
      </c>
      <c r="K2635" s="10" t="s">
        <v>198</v>
      </c>
    </row>
    <row r="2636" spans="1:12" x14ac:dyDescent="0.25">
      <c r="A2636" s="10" t="s">
        <v>2575</v>
      </c>
      <c r="B2636" s="10" t="s">
        <v>2576</v>
      </c>
      <c r="C2636" s="10" t="s">
        <v>19</v>
      </c>
      <c r="D2636" s="10" t="s">
        <v>2577</v>
      </c>
      <c r="F2636" s="10" t="s">
        <v>2016</v>
      </c>
      <c r="G2636" s="10" t="s">
        <v>128</v>
      </c>
      <c r="H2636" s="10" t="s">
        <v>129</v>
      </c>
      <c r="I2636" s="10" t="s">
        <v>201</v>
      </c>
      <c r="K2636" s="10" t="s">
        <v>204</v>
      </c>
      <c r="L2636" s="45"/>
    </row>
    <row r="2637" spans="1:12" x14ac:dyDescent="0.25">
      <c r="A2637" s="10" t="s">
        <v>2575</v>
      </c>
      <c r="B2637" s="10" t="s">
        <v>2576</v>
      </c>
      <c r="C2637" s="10" t="s">
        <v>19</v>
      </c>
      <c r="D2637" s="10" t="s">
        <v>2577</v>
      </c>
    </row>
    <row r="2638" spans="1:12" x14ac:dyDescent="0.25">
      <c r="A2638" s="10" t="s">
        <v>1889</v>
      </c>
      <c r="B2638" s="10" t="s">
        <v>1890</v>
      </c>
      <c r="C2638" s="10" t="s">
        <v>19</v>
      </c>
      <c r="D2638" s="10" t="s">
        <v>1891</v>
      </c>
      <c r="F2638" s="10" t="s">
        <v>1724</v>
      </c>
      <c r="G2638" s="10" t="s">
        <v>2294</v>
      </c>
      <c r="H2638" s="10" t="s">
        <v>1571</v>
      </c>
      <c r="I2638" s="10" t="s">
        <v>201</v>
      </c>
      <c r="K2638" s="30" t="s">
        <v>198</v>
      </c>
    </row>
    <row r="2639" spans="1:12" x14ac:dyDescent="0.25">
      <c r="A2639" s="10" t="s">
        <v>1889</v>
      </c>
      <c r="B2639" s="10" t="s">
        <v>1890</v>
      </c>
      <c r="C2639" s="10" t="s">
        <v>19</v>
      </c>
      <c r="D2639" s="10" t="s">
        <v>1891</v>
      </c>
      <c r="F2639" s="10" t="s">
        <v>2152</v>
      </c>
      <c r="G2639" s="10" t="s">
        <v>1482</v>
      </c>
      <c r="H2639" s="10" t="s">
        <v>983</v>
      </c>
      <c r="I2639" s="10" t="s">
        <v>15</v>
      </c>
      <c r="K2639" s="30" t="s">
        <v>198</v>
      </c>
    </row>
    <row r="2640" spans="1:12" x14ac:dyDescent="0.25">
      <c r="A2640" s="10" t="s">
        <v>1889</v>
      </c>
      <c r="B2640" s="10" t="s">
        <v>1890</v>
      </c>
      <c r="C2640" s="10" t="s">
        <v>19</v>
      </c>
      <c r="D2640" s="10" t="s">
        <v>1891</v>
      </c>
      <c r="F2640" s="10" t="s">
        <v>2700</v>
      </c>
      <c r="G2640" s="10" t="s">
        <v>1307</v>
      </c>
      <c r="H2640" s="10" t="s">
        <v>1039</v>
      </c>
      <c r="I2640" s="10" t="s">
        <v>201</v>
      </c>
      <c r="K2640" s="30" t="s">
        <v>198</v>
      </c>
      <c r="L2640" s="30"/>
    </row>
    <row r="2641" spans="1:12" x14ac:dyDescent="0.25">
      <c r="A2641" s="10" t="s">
        <v>1889</v>
      </c>
      <c r="B2641" s="10" t="s">
        <v>1890</v>
      </c>
      <c r="C2641" s="10" t="s">
        <v>19</v>
      </c>
      <c r="D2641" s="10" t="s">
        <v>1891</v>
      </c>
      <c r="F2641" s="10" t="s">
        <v>2153</v>
      </c>
      <c r="G2641" s="10" t="s">
        <v>399</v>
      </c>
      <c r="H2641" s="10" t="s">
        <v>400</v>
      </c>
      <c r="I2641" s="10" t="s">
        <v>201</v>
      </c>
      <c r="K2641" s="30" t="s">
        <v>198</v>
      </c>
      <c r="L2641" s="45"/>
    </row>
    <row r="2642" spans="1:12" x14ac:dyDescent="0.25">
      <c r="A2642" s="10" t="s">
        <v>1889</v>
      </c>
      <c r="B2642" s="10" t="s">
        <v>1890</v>
      </c>
      <c r="C2642" s="10" t="s">
        <v>19</v>
      </c>
      <c r="D2642" s="10" t="s">
        <v>1891</v>
      </c>
      <c r="F2642" s="10" t="s">
        <v>2115</v>
      </c>
      <c r="G2642" s="10" t="s">
        <v>631</v>
      </c>
      <c r="H2642" s="10" t="s">
        <v>632</v>
      </c>
      <c r="I2642" s="10" t="s">
        <v>201</v>
      </c>
      <c r="K2642" s="30" t="s">
        <v>198</v>
      </c>
    </row>
    <row r="2643" spans="1:12" x14ac:dyDescent="0.25">
      <c r="A2643" s="10" t="s">
        <v>1889</v>
      </c>
      <c r="B2643" s="10" t="s">
        <v>1890</v>
      </c>
      <c r="C2643" s="10" t="s">
        <v>19</v>
      </c>
      <c r="D2643" s="10" t="s">
        <v>1891</v>
      </c>
      <c r="F2643" s="10" t="s">
        <v>1983</v>
      </c>
      <c r="G2643" s="10" t="s">
        <v>27</v>
      </c>
      <c r="H2643" s="10" t="s">
        <v>28</v>
      </c>
      <c r="I2643" s="10" t="s">
        <v>15</v>
      </c>
      <c r="K2643" s="30" t="s">
        <v>198</v>
      </c>
    </row>
    <row r="2644" spans="1:12" x14ac:dyDescent="0.25">
      <c r="A2644" s="10" t="s">
        <v>1889</v>
      </c>
      <c r="B2644" s="10" t="s">
        <v>1890</v>
      </c>
      <c r="C2644" s="10" t="s">
        <v>19</v>
      </c>
      <c r="D2644" s="10" t="s">
        <v>1891</v>
      </c>
      <c r="F2644" s="10" t="s">
        <v>2154</v>
      </c>
      <c r="G2644" s="10" t="s">
        <v>1588</v>
      </c>
      <c r="H2644" s="10" t="s">
        <v>1723</v>
      </c>
      <c r="I2644" s="10" t="s">
        <v>201</v>
      </c>
      <c r="K2644" s="30" t="s">
        <v>198</v>
      </c>
    </row>
    <row r="2645" spans="1:12" x14ac:dyDescent="0.25">
      <c r="A2645" s="10" t="s">
        <v>1889</v>
      </c>
      <c r="B2645" s="10" t="s">
        <v>1890</v>
      </c>
      <c r="C2645" s="10" t="s">
        <v>19</v>
      </c>
      <c r="D2645" s="10" t="s">
        <v>1891</v>
      </c>
      <c r="F2645" s="10" t="s">
        <v>2155</v>
      </c>
      <c r="G2645" s="10" t="s">
        <v>1726</v>
      </c>
      <c r="H2645" s="10" t="s">
        <v>1727</v>
      </c>
      <c r="I2645" s="10" t="s">
        <v>29</v>
      </c>
      <c r="K2645" s="30" t="s">
        <v>198</v>
      </c>
    </row>
    <row r="2646" spans="1:12" x14ac:dyDescent="0.25">
      <c r="A2646" s="10" t="s">
        <v>1889</v>
      </c>
      <c r="B2646" s="10" t="s">
        <v>1890</v>
      </c>
      <c r="C2646" s="10" t="s">
        <v>19</v>
      </c>
      <c r="D2646" s="10" t="s">
        <v>1891</v>
      </c>
      <c r="F2646" s="10" t="s">
        <v>2164</v>
      </c>
      <c r="G2646" s="10" t="s">
        <v>1722</v>
      </c>
      <c r="H2646" s="10" t="s">
        <v>1967</v>
      </c>
      <c r="I2646" s="10" t="s">
        <v>1028</v>
      </c>
      <c r="K2646" s="30" t="s">
        <v>198</v>
      </c>
    </row>
    <row r="2647" spans="1:12" x14ac:dyDescent="0.25">
      <c r="A2647" s="10" t="s">
        <v>1889</v>
      </c>
      <c r="B2647" s="10" t="s">
        <v>1890</v>
      </c>
      <c r="C2647" s="10" t="s">
        <v>19</v>
      </c>
      <c r="D2647" s="10" t="s">
        <v>1891</v>
      </c>
      <c r="F2647" s="10" t="s">
        <v>2965</v>
      </c>
      <c r="G2647" s="10" t="s">
        <v>1728</v>
      </c>
      <c r="H2647" s="10" t="s">
        <v>1729</v>
      </c>
      <c r="I2647" s="10" t="s">
        <v>15</v>
      </c>
      <c r="K2647" s="30" t="s">
        <v>198</v>
      </c>
    </row>
    <row r="2648" spans="1:12" x14ac:dyDescent="0.25">
      <c r="A2648" s="10" t="s">
        <v>1889</v>
      </c>
      <c r="B2648" s="10" t="s">
        <v>1890</v>
      </c>
      <c r="C2648" s="10" t="s">
        <v>19</v>
      </c>
      <c r="D2648" s="10" t="s">
        <v>1891</v>
      </c>
      <c r="F2648" s="10" t="s">
        <v>401</v>
      </c>
      <c r="G2648" s="10" t="s">
        <v>402</v>
      </c>
      <c r="H2648" s="10" t="s">
        <v>403</v>
      </c>
      <c r="I2648" s="10" t="s">
        <v>201</v>
      </c>
      <c r="K2648" s="30" t="s">
        <v>198</v>
      </c>
    </row>
    <row r="2649" spans="1:12" x14ac:dyDescent="0.25">
      <c r="A2649" s="10" t="s">
        <v>1889</v>
      </c>
      <c r="B2649" s="10" t="s">
        <v>1890</v>
      </c>
      <c r="C2649" s="10" t="s">
        <v>19</v>
      </c>
      <c r="D2649" s="10" t="s">
        <v>1891</v>
      </c>
      <c r="F2649" s="10" t="s">
        <v>1974</v>
      </c>
      <c r="G2649" s="10" t="s">
        <v>1975</v>
      </c>
      <c r="H2649" s="10" t="s">
        <v>121</v>
      </c>
      <c r="I2649" s="10" t="s">
        <v>267</v>
      </c>
      <c r="K2649" s="30" t="s">
        <v>198</v>
      </c>
    </row>
    <row r="2650" spans="1:12" x14ac:dyDescent="0.25">
      <c r="A2650" s="10" t="s">
        <v>1889</v>
      </c>
      <c r="B2650" s="10" t="s">
        <v>1890</v>
      </c>
      <c r="C2650" s="10" t="s">
        <v>19</v>
      </c>
      <c r="D2650" s="10" t="s">
        <v>1891</v>
      </c>
      <c r="F2650" s="10" t="s">
        <v>2157</v>
      </c>
      <c r="G2650" s="10" t="s">
        <v>1730</v>
      </c>
      <c r="H2650" s="10" t="s">
        <v>1731</v>
      </c>
      <c r="I2650" s="10" t="s">
        <v>15</v>
      </c>
      <c r="K2650" s="30" t="s">
        <v>198</v>
      </c>
    </row>
    <row r="2651" spans="1:12" x14ac:dyDescent="0.25">
      <c r="A2651" s="10" t="s">
        <v>1889</v>
      </c>
      <c r="B2651" s="10" t="s">
        <v>1890</v>
      </c>
      <c r="C2651" s="10" t="s">
        <v>19</v>
      </c>
      <c r="D2651" s="10" t="s">
        <v>1891</v>
      </c>
      <c r="F2651" s="10" t="s">
        <v>2095</v>
      </c>
      <c r="G2651" s="10" t="s">
        <v>1732</v>
      </c>
      <c r="H2651" s="10" t="s">
        <v>1733</v>
      </c>
      <c r="I2651" s="10" t="s">
        <v>61</v>
      </c>
      <c r="K2651" s="30" t="s">
        <v>198</v>
      </c>
    </row>
    <row r="2652" spans="1:12" x14ac:dyDescent="0.25">
      <c r="A2652" s="10" t="s">
        <v>1889</v>
      </c>
      <c r="B2652" s="10" t="s">
        <v>1890</v>
      </c>
      <c r="C2652" s="10" t="s">
        <v>19</v>
      </c>
      <c r="D2652" s="10" t="s">
        <v>1891</v>
      </c>
      <c r="F2652" s="10" t="s">
        <v>2165</v>
      </c>
      <c r="G2652" s="10" t="s">
        <v>1734</v>
      </c>
      <c r="H2652" s="10" t="s">
        <v>1735</v>
      </c>
      <c r="I2652" s="10" t="s">
        <v>61</v>
      </c>
      <c r="K2652" s="30" t="s">
        <v>198</v>
      </c>
    </row>
    <row r="2653" spans="1:12" x14ac:dyDescent="0.25">
      <c r="A2653" s="10" t="s">
        <v>1889</v>
      </c>
      <c r="B2653" s="10" t="s">
        <v>1890</v>
      </c>
      <c r="C2653" s="10" t="s">
        <v>19</v>
      </c>
      <c r="D2653" s="10" t="s">
        <v>1891</v>
      </c>
      <c r="F2653" s="10" t="s">
        <v>2166</v>
      </c>
      <c r="G2653" s="10" t="s">
        <v>1628</v>
      </c>
      <c r="H2653" s="10" t="s">
        <v>1629</v>
      </c>
      <c r="I2653" s="10" t="s">
        <v>15</v>
      </c>
      <c r="K2653" s="30" t="s">
        <v>198</v>
      </c>
    </row>
    <row r="2654" spans="1:12" x14ac:dyDescent="0.25">
      <c r="A2654" s="10" t="s">
        <v>1889</v>
      </c>
      <c r="B2654" s="10" t="s">
        <v>1890</v>
      </c>
      <c r="C2654" s="10" t="s">
        <v>19</v>
      </c>
      <c r="D2654" s="10" t="s">
        <v>1891</v>
      </c>
      <c r="F2654" s="10" t="s">
        <v>2093</v>
      </c>
      <c r="G2654" s="10" t="s">
        <v>1736</v>
      </c>
      <c r="H2654" s="10" t="s">
        <v>1737</v>
      </c>
      <c r="I2654" s="10" t="s">
        <v>15</v>
      </c>
      <c r="K2654" s="30" t="s">
        <v>198</v>
      </c>
    </row>
    <row r="2655" spans="1:12" x14ac:dyDescent="0.25">
      <c r="A2655" s="10" t="s">
        <v>1889</v>
      </c>
      <c r="B2655" s="10" t="s">
        <v>1890</v>
      </c>
      <c r="C2655" s="10" t="s">
        <v>19</v>
      </c>
      <c r="D2655" s="10" t="s">
        <v>1891</v>
      </c>
      <c r="F2655" s="10" t="s">
        <v>2111</v>
      </c>
      <c r="G2655" s="10" t="s">
        <v>1088</v>
      </c>
      <c r="H2655" s="10" t="s">
        <v>1089</v>
      </c>
      <c r="I2655" s="10" t="s">
        <v>201</v>
      </c>
      <c r="K2655" s="30" t="s">
        <v>198</v>
      </c>
    </row>
    <row r="2656" spans="1:12" x14ac:dyDescent="0.25">
      <c r="A2656" s="10" t="s">
        <v>1889</v>
      </c>
      <c r="B2656" s="10" t="s">
        <v>1890</v>
      </c>
      <c r="C2656" s="10" t="s">
        <v>19</v>
      </c>
      <c r="D2656" s="10" t="s">
        <v>1891</v>
      </c>
      <c r="F2656" s="10" t="s">
        <v>1301</v>
      </c>
      <c r="G2656" s="10" t="s">
        <v>2284</v>
      </c>
      <c r="H2656" s="10" t="s">
        <v>535</v>
      </c>
      <c r="I2656" s="10" t="s">
        <v>15</v>
      </c>
      <c r="K2656" s="30" t="s">
        <v>198</v>
      </c>
    </row>
    <row r="2657" spans="1:11" x14ac:dyDescent="0.25">
      <c r="A2657" s="10" t="s">
        <v>1889</v>
      </c>
      <c r="B2657" s="10" t="s">
        <v>1890</v>
      </c>
      <c r="C2657" s="10" t="s">
        <v>19</v>
      </c>
      <c r="D2657" s="10" t="s">
        <v>1891</v>
      </c>
      <c r="F2657" s="10" t="s">
        <v>2886</v>
      </c>
      <c r="G2657" s="10" t="s">
        <v>1580</v>
      </c>
      <c r="H2657" s="10" t="s">
        <v>283</v>
      </c>
      <c r="I2657" s="10" t="s">
        <v>201</v>
      </c>
      <c r="K2657" s="30" t="s">
        <v>198</v>
      </c>
    </row>
    <row r="2658" spans="1:11" x14ac:dyDescent="0.25">
      <c r="A2658" s="10" t="s">
        <v>1889</v>
      </c>
      <c r="B2658" s="10" t="s">
        <v>1890</v>
      </c>
      <c r="C2658" s="10" t="s">
        <v>19</v>
      </c>
      <c r="D2658" s="10" t="s">
        <v>1891</v>
      </c>
      <c r="F2658" s="10" t="s">
        <v>2109</v>
      </c>
      <c r="G2658" s="10" t="s">
        <v>404</v>
      </c>
      <c r="H2658" s="10" t="s">
        <v>405</v>
      </c>
      <c r="I2658" s="10" t="s">
        <v>201</v>
      </c>
      <c r="K2658" s="30" t="s">
        <v>198</v>
      </c>
    </row>
    <row r="2659" spans="1:11" x14ac:dyDescent="0.25">
      <c r="A2659" s="10" t="s">
        <v>1889</v>
      </c>
      <c r="B2659" s="10" t="s">
        <v>1890</v>
      </c>
      <c r="C2659" s="10" t="s">
        <v>19</v>
      </c>
      <c r="D2659" s="10" t="s">
        <v>1891</v>
      </c>
      <c r="F2659" s="10" t="s">
        <v>1040</v>
      </c>
      <c r="G2659" s="10" t="s">
        <v>2343</v>
      </c>
      <c r="H2659" s="10" t="s">
        <v>1041</v>
      </c>
      <c r="I2659" s="10" t="s">
        <v>315</v>
      </c>
      <c r="K2659" s="30" t="s">
        <v>198</v>
      </c>
    </row>
    <row r="2660" spans="1:11" x14ac:dyDescent="0.25">
      <c r="A2660" s="10" t="s">
        <v>1889</v>
      </c>
      <c r="B2660" s="10" t="s">
        <v>1890</v>
      </c>
      <c r="C2660" s="10" t="s">
        <v>19</v>
      </c>
      <c r="D2660" s="10" t="s">
        <v>1891</v>
      </c>
      <c r="F2660" s="10" t="s">
        <v>1976</v>
      </c>
      <c r="G2660" s="10" t="s">
        <v>1977</v>
      </c>
      <c r="H2660" s="10" t="s">
        <v>123</v>
      </c>
      <c r="I2660" s="10" t="s">
        <v>267</v>
      </c>
      <c r="K2660" s="30" t="s">
        <v>198</v>
      </c>
    </row>
    <row r="2661" spans="1:11" x14ac:dyDescent="0.25">
      <c r="A2661" s="10" t="s">
        <v>1889</v>
      </c>
      <c r="B2661" s="10" t="s">
        <v>1890</v>
      </c>
      <c r="C2661" s="10" t="s">
        <v>19</v>
      </c>
      <c r="D2661" s="10" t="s">
        <v>1891</v>
      </c>
      <c r="F2661" s="10" t="s">
        <v>2031</v>
      </c>
      <c r="G2661" s="10" t="s">
        <v>498</v>
      </c>
      <c r="H2661" s="10" t="s">
        <v>499</v>
      </c>
      <c r="I2661" s="10" t="s">
        <v>201</v>
      </c>
      <c r="K2661" s="30" t="s">
        <v>198</v>
      </c>
    </row>
    <row r="2662" spans="1:11" x14ac:dyDescent="0.25">
      <c r="A2662" s="10" t="s">
        <v>1889</v>
      </c>
      <c r="B2662" s="10" t="s">
        <v>1890</v>
      </c>
      <c r="C2662" s="10" t="s">
        <v>19</v>
      </c>
      <c r="D2662" s="10" t="s">
        <v>1891</v>
      </c>
      <c r="F2662" s="10" t="s">
        <v>1823</v>
      </c>
      <c r="G2662" s="10" t="s">
        <v>1823</v>
      </c>
      <c r="H2662" s="10" t="s">
        <v>1740</v>
      </c>
      <c r="I2662" s="10" t="s">
        <v>201</v>
      </c>
      <c r="K2662" s="30" t="s">
        <v>198</v>
      </c>
    </row>
    <row r="2663" spans="1:11" x14ac:dyDescent="0.25">
      <c r="A2663" s="10" t="s">
        <v>1889</v>
      </c>
      <c r="B2663" s="10" t="s">
        <v>1890</v>
      </c>
      <c r="C2663" s="10" t="s">
        <v>19</v>
      </c>
      <c r="D2663" s="10" t="s">
        <v>1891</v>
      </c>
      <c r="F2663" s="10" t="s">
        <v>2167</v>
      </c>
      <c r="G2663" s="10" t="s">
        <v>1741</v>
      </c>
      <c r="H2663" s="10" t="s">
        <v>1742</v>
      </c>
      <c r="I2663" s="7" t="s">
        <v>29</v>
      </c>
      <c r="K2663" s="30" t="s">
        <v>198</v>
      </c>
    </row>
    <row r="2664" spans="1:11" x14ac:dyDescent="0.25">
      <c r="A2664" s="10" t="s">
        <v>1889</v>
      </c>
      <c r="B2664" s="10" t="s">
        <v>1890</v>
      </c>
      <c r="C2664" s="10" t="s">
        <v>19</v>
      </c>
      <c r="D2664" s="10" t="s">
        <v>1891</v>
      </c>
      <c r="F2664" s="10" t="s">
        <v>2168</v>
      </c>
      <c r="G2664" s="10" t="s">
        <v>1743</v>
      </c>
      <c r="H2664" s="10" t="s">
        <v>1744</v>
      </c>
      <c r="I2664" s="10" t="s">
        <v>61</v>
      </c>
      <c r="K2664" s="30" t="s">
        <v>198</v>
      </c>
    </row>
    <row r="2665" spans="1:11" x14ac:dyDescent="0.25">
      <c r="A2665" s="10" t="s">
        <v>1889</v>
      </c>
      <c r="B2665" s="10" t="s">
        <v>1890</v>
      </c>
      <c r="C2665" s="10" t="s">
        <v>19</v>
      </c>
      <c r="D2665" s="10" t="s">
        <v>1891</v>
      </c>
      <c r="F2665" s="10" t="s">
        <v>2926</v>
      </c>
      <c r="G2665" s="10" t="s">
        <v>1745</v>
      </c>
      <c r="H2665" s="10" t="s">
        <v>1746</v>
      </c>
      <c r="I2665" s="10" t="s">
        <v>15</v>
      </c>
      <c r="K2665" s="30" t="s">
        <v>198</v>
      </c>
    </row>
    <row r="2666" spans="1:11" x14ac:dyDescent="0.25">
      <c r="A2666" s="10" t="s">
        <v>1889</v>
      </c>
      <c r="B2666" s="10" t="s">
        <v>1890</v>
      </c>
      <c r="C2666" s="10" t="s">
        <v>19</v>
      </c>
      <c r="D2666" s="10" t="s">
        <v>1891</v>
      </c>
      <c r="F2666" s="10" t="s">
        <v>2114</v>
      </c>
      <c r="G2666" s="10" t="s">
        <v>532</v>
      </c>
      <c r="H2666" s="10" t="s">
        <v>1572</v>
      </c>
      <c r="I2666" s="10" t="s">
        <v>15</v>
      </c>
      <c r="K2666" s="30" t="s">
        <v>198</v>
      </c>
    </row>
    <row r="2667" spans="1:11" x14ac:dyDescent="0.25">
      <c r="A2667" s="10" t="s">
        <v>1889</v>
      </c>
      <c r="B2667" s="10" t="s">
        <v>1890</v>
      </c>
      <c r="C2667" s="10" t="s">
        <v>19</v>
      </c>
      <c r="D2667" s="10" t="s">
        <v>1891</v>
      </c>
      <c r="F2667" s="10" t="s">
        <v>2169</v>
      </c>
      <c r="G2667" s="10" t="s">
        <v>536</v>
      </c>
      <c r="H2667" s="10" t="s">
        <v>537</v>
      </c>
      <c r="I2667" s="10" t="s">
        <v>15</v>
      </c>
      <c r="K2667" s="30" t="s">
        <v>198</v>
      </c>
    </row>
    <row r="2668" spans="1:11" x14ac:dyDescent="0.25">
      <c r="A2668" s="10" t="s">
        <v>1889</v>
      </c>
      <c r="B2668" s="10" t="s">
        <v>1890</v>
      </c>
      <c r="C2668" s="10" t="s">
        <v>19</v>
      </c>
      <c r="D2668" s="10" t="s">
        <v>1891</v>
      </c>
      <c r="F2668" s="10" t="s">
        <v>687</v>
      </c>
      <c r="G2668" s="10" t="s">
        <v>2291</v>
      </c>
      <c r="H2668" s="10" t="s">
        <v>1725</v>
      </c>
      <c r="I2668" s="10" t="s">
        <v>29</v>
      </c>
      <c r="K2668" s="30" t="s">
        <v>198</v>
      </c>
    </row>
    <row r="2669" spans="1:11" x14ac:dyDescent="0.25">
      <c r="A2669" s="10" t="s">
        <v>1889</v>
      </c>
      <c r="B2669" s="10" t="s">
        <v>1890</v>
      </c>
      <c r="C2669" s="10" t="s">
        <v>19</v>
      </c>
      <c r="D2669" s="10" t="s">
        <v>1891</v>
      </c>
      <c r="F2669" s="10" t="s">
        <v>2093</v>
      </c>
      <c r="G2669" s="10" t="s">
        <v>1747</v>
      </c>
      <c r="H2669" s="10" t="s">
        <v>1748</v>
      </c>
      <c r="I2669" s="10" t="s">
        <v>15</v>
      </c>
      <c r="K2669" s="30" t="s">
        <v>198</v>
      </c>
    </row>
    <row r="2670" spans="1:11" x14ac:dyDescent="0.25">
      <c r="A2670" s="10" t="s">
        <v>1889</v>
      </c>
      <c r="B2670" s="10" t="s">
        <v>1890</v>
      </c>
      <c r="C2670" s="10" t="s">
        <v>19</v>
      </c>
      <c r="D2670" s="10" t="s">
        <v>1891</v>
      </c>
      <c r="F2670" s="10" t="s">
        <v>2993</v>
      </c>
      <c r="G2670" s="10" t="s">
        <v>538</v>
      </c>
      <c r="H2670" s="10" t="s">
        <v>539</v>
      </c>
      <c r="I2670" s="10" t="s">
        <v>201</v>
      </c>
      <c r="K2670" s="30" t="s">
        <v>198</v>
      </c>
    </row>
    <row r="2671" spans="1:11" x14ac:dyDescent="0.25">
      <c r="A2671" s="10" t="s">
        <v>1889</v>
      </c>
      <c r="B2671" s="10" t="s">
        <v>1890</v>
      </c>
      <c r="C2671" s="10" t="s">
        <v>19</v>
      </c>
      <c r="D2671" s="10" t="s">
        <v>1891</v>
      </c>
      <c r="F2671" s="10" t="s">
        <v>2890</v>
      </c>
      <c r="G2671" s="10" t="s">
        <v>1592</v>
      </c>
      <c r="H2671" s="10" t="s">
        <v>1593</v>
      </c>
      <c r="I2671" s="10" t="s">
        <v>201</v>
      </c>
      <c r="K2671" s="30" t="s">
        <v>198</v>
      </c>
    </row>
    <row r="2672" spans="1:11" x14ac:dyDescent="0.25">
      <c r="A2672" s="10" t="s">
        <v>1889</v>
      </c>
      <c r="B2672" s="10" t="s">
        <v>1890</v>
      </c>
      <c r="C2672" s="10" t="s">
        <v>19</v>
      </c>
      <c r="D2672" s="10" t="s">
        <v>1891</v>
      </c>
      <c r="F2672" s="10" t="s">
        <v>2013</v>
      </c>
      <c r="G2672" s="10" t="s">
        <v>116</v>
      </c>
      <c r="H2672" s="10" t="s">
        <v>117</v>
      </c>
      <c r="I2672" s="7" t="s">
        <v>83</v>
      </c>
      <c r="K2672" s="30" t="s">
        <v>198</v>
      </c>
    </row>
    <row r="2673" spans="1:11" x14ac:dyDescent="0.25">
      <c r="A2673" s="10" t="s">
        <v>1889</v>
      </c>
      <c r="B2673" s="10" t="s">
        <v>1890</v>
      </c>
      <c r="C2673" s="10" t="s">
        <v>19</v>
      </c>
      <c r="D2673" s="10" t="s">
        <v>1891</v>
      </c>
      <c r="F2673" s="10" t="s">
        <v>2859</v>
      </c>
      <c r="G2673" s="10" t="s">
        <v>1416</v>
      </c>
      <c r="H2673" s="10" t="s">
        <v>1417</v>
      </c>
      <c r="I2673" s="10" t="s">
        <v>201</v>
      </c>
      <c r="K2673" s="30" t="s">
        <v>198</v>
      </c>
    </row>
    <row r="2674" spans="1:11" x14ac:dyDescent="0.25">
      <c r="A2674" s="10" t="s">
        <v>1889</v>
      </c>
      <c r="B2674" s="10" t="s">
        <v>1890</v>
      </c>
      <c r="C2674" s="10" t="s">
        <v>19</v>
      </c>
      <c r="D2674" s="10" t="s">
        <v>1891</v>
      </c>
      <c r="F2674" s="10" t="s">
        <v>2116</v>
      </c>
      <c r="G2674" s="10" t="s">
        <v>629</v>
      </c>
      <c r="H2674" s="10" t="s">
        <v>630</v>
      </c>
      <c r="I2674" s="10" t="s">
        <v>201</v>
      </c>
      <c r="K2674" s="30" t="s">
        <v>198</v>
      </c>
    </row>
    <row r="2675" spans="1:11" x14ac:dyDescent="0.25">
      <c r="A2675" s="10" t="s">
        <v>363</v>
      </c>
      <c r="B2675" s="10" t="s">
        <v>364</v>
      </c>
      <c r="C2675" s="10" t="s">
        <v>13</v>
      </c>
      <c r="D2675" s="10" t="s">
        <v>365</v>
      </c>
      <c r="F2675" s="10" t="s">
        <v>2997</v>
      </c>
      <c r="G2675" s="10" t="s">
        <v>196</v>
      </c>
      <c r="H2675" s="10" t="s">
        <v>197</v>
      </c>
      <c r="I2675" s="7" t="s">
        <v>83</v>
      </c>
      <c r="K2675" s="10" t="s">
        <v>198</v>
      </c>
    </row>
    <row r="2676" spans="1:11" x14ac:dyDescent="0.25">
      <c r="A2676" s="10" t="s">
        <v>363</v>
      </c>
      <c r="B2676" s="10" t="s">
        <v>364</v>
      </c>
      <c r="C2676" s="10" t="s">
        <v>13</v>
      </c>
      <c r="D2676" s="10" t="s">
        <v>365</v>
      </c>
      <c r="F2676" s="10" t="s">
        <v>2038</v>
      </c>
      <c r="G2676" s="10" t="s">
        <v>199</v>
      </c>
      <c r="H2676" s="10" t="s">
        <v>200</v>
      </c>
      <c r="I2676" s="10" t="s">
        <v>201</v>
      </c>
      <c r="K2676" s="10" t="s">
        <v>198</v>
      </c>
    </row>
    <row r="2677" spans="1:11" x14ac:dyDescent="0.25">
      <c r="A2677" s="10" t="s">
        <v>363</v>
      </c>
      <c r="B2677" s="10" t="s">
        <v>364</v>
      </c>
      <c r="C2677" s="10" t="s">
        <v>13</v>
      </c>
      <c r="D2677" s="10" t="s">
        <v>365</v>
      </c>
      <c r="F2677" s="7" t="s">
        <v>1998</v>
      </c>
      <c r="G2677" s="10" t="s">
        <v>2297</v>
      </c>
      <c r="H2677" s="10" t="s">
        <v>683</v>
      </c>
      <c r="I2677" s="10" t="s">
        <v>1937</v>
      </c>
      <c r="K2677" s="10" t="s">
        <v>198</v>
      </c>
    </row>
    <row r="2678" spans="1:11" x14ac:dyDescent="0.25">
      <c r="A2678" s="10" t="s">
        <v>363</v>
      </c>
      <c r="B2678" s="10" t="s">
        <v>364</v>
      </c>
      <c r="C2678" s="10" t="s">
        <v>13</v>
      </c>
      <c r="D2678" s="10" t="s">
        <v>365</v>
      </c>
      <c r="F2678" s="10" t="s">
        <v>2093</v>
      </c>
      <c r="G2678" s="10" t="s">
        <v>202</v>
      </c>
      <c r="H2678" s="10" t="s">
        <v>203</v>
      </c>
      <c r="I2678" s="10" t="s">
        <v>15</v>
      </c>
      <c r="K2678" s="10" t="s">
        <v>204</v>
      </c>
    </row>
    <row r="2679" spans="1:11" x14ac:dyDescent="0.25">
      <c r="A2679" s="10" t="s">
        <v>363</v>
      </c>
      <c r="B2679" s="10" t="s">
        <v>364</v>
      </c>
      <c r="C2679" s="10" t="s">
        <v>13</v>
      </c>
      <c r="D2679" s="10" t="s">
        <v>365</v>
      </c>
      <c r="F2679" s="10" t="s">
        <v>2039</v>
      </c>
      <c r="G2679" s="10" t="s">
        <v>205</v>
      </c>
      <c r="H2679" s="10" t="s">
        <v>206</v>
      </c>
      <c r="I2679" s="10" t="s">
        <v>201</v>
      </c>
      <c r="K2679" s="10" t="s">
        <v>204</v>
      </c>
    </row>
    <row r="2680" spans="1:11" x14ac:dyDescent="0.25">
      <c r="A2680" s="10" t="s">
        <v>363</v>
      </c>
      <c r="B2680" s="10" t="s">
        <v>364</v>
      </c>
      <c r="C2680" s="10" t="s">
        <v>13</v>
      </c>
      <c r="D2680" s="10" t="s">
        <v>365</v>
      </c>
      <c r="F2680" s="10" t="s">
        <v>2041</v>
      </c>
      <c r="G2680" s="10" t="s">
        <v>209</v>
      </c>
      <c r="H2680" s="10" t="s">
        <v>210</v>
      </c>
      <c r="I2680" s="10" t="s">
        <v>201</v>
      </c>
      <c r="K2680" s="10" t="s">
        <v>204</v>
      </c>
    </row>
    <row r="2681" spans="1:11" x14ac:dyDescent="0.25">
      <c r="A2681" s="10" t="s">
        <v>363</v>
      </c>
      <c r="B2681" s="10" t="s">
        <v>364</v>
      </c>
      <c r="C2681" s="10" t="s">
        <v>13</v>
      </c>
      <c r="D2681" s="10" t="s">
        <v>365</v>
      </c>
      <c r="F2681" s="10" t="s">
        <v>2974</v>
      </c>
      <c r="G2681" s="10" t="s">
        <v>211</v>
      </c>
      <c r="H2681" s="10" t="s">
        <v>212</v>
      </c>
      <c r="I2681" s="10" t="s">
        <v>201</v>
      </c>
      <c r="K2681" s="10" t="s">
        <v>204</v>
      </c>
    </row>
    <row r="2682" spans="1:11" x14ac:dyDescent="0.25">
      <c r="A2682" s="10" t="s">
        <v>363</v>
      </c>
      <c r="B2682" s="10" t="s">
        <v>364</v>
      </c>
      <c r="C2682" s="10" t="s">
        <v>13</v>
      </c>
      <c r="D2682" s="10" t="s">
        <v>365</v>
      </c>
      <c r="F2682" s="10" t="s">
        <v>2043</v>
      </c>
      <c r="G2682" s="10" t="s">
        <v>213</v>
      </c>
      <c r="H2682" s="10" t="s">
        <v>214</v>
      </c>
      <c r="I2682" s="10" t="s">
        <v>201</v>
      </c>
      <c r="K2682" s="10" t="s">
        <v>198</v>
      </c>
    </row>
    <row r="2683" spans="1:11" x14ac:dyDescent="0.25">
      <c r="A2683" s="10" t="s">
        <v>363</v>
      </c>
      <c r="B2683" s="10" t="s">
        <v>364</v>
      </c>
      <c r="C2683" s="10" t="s">
        <v>13</v>
      </c>
      <c r="D2683" s="10" t="s">
        <v>365</v>
      </c>
      <c r="F2683" s="7" t="s">
        <v>1998</v>
      </c>
      <c r="G2683" s="10" t="s">
        <v>2322</v>
      </c>
      <c r="H2683" s="10" t="s">
        <v>684</v>
      </c>
      <c r="I2683" s="10" t="s">
        <v>1937</v>
      </c>
      <c r="K2683" s="10" t="s">
        <v>198</v>
      </c>
    </row>
    <row r="2684" spans="1:11" x14ac:dyDescent="0.25">
      <c r="A2684" s="10" t="s">
        <v>363</v>
      </c>
      <c r="B2684" s="10" t="s">
        <v>364</v>
      </c>
      <c r="C2684" s="10" t="s">
        <v>13</v>
      </c>
      <c r="D2684" s="10" t="s">
        <v>365</v>
      </c>
      <c r="F2684" s="10" t="s">
        <v>1974</v>
      </c>
      <c r="G2684" s="10" t="s">
        <v>1975</v>
      </c>
      <c r="H2684" s="10" t="s">
        <v>121</v>
      </c>
      <c r="I2684" s="10" t="s">
        <v>267</v>
      </c>
      <c r="K2684" s="10" t="s">
        <v>204</v>
      </c>
    </row>
    <row r="2685" spans="1:11" x14ac:dyDescent="0.25">
      <c r="A2685" s="10" t="s">
        <v>363</v>
      </c>
      <c r="B2685" s="10" t="s">
        <v>364</v>
      </c>
      <c r="C2685" s="10" t="s">
        <v>13</v>
      </c>
      <c r="D2685" s="10" t="s">
        <v>365</v>
      </c>
      <c r="F2685" s="10" t="s">
        <v>2959</v>
      </c>
      <c r="G2685" s="10" t="s">
        <v>215</v>
      </c>
      <c r="H2685" s="10" t="s">
        <v>216</v>
      </c>
      <c r="I2685" s="10" t="s">
        <v>15</v>
      </c>
      <c r="K2685" s="10" t="s">
        <v>204</v>
      </c>
    </row>
    <row r="2686" spans="1:11" x14ac:dyDescent="0.25">
      <c r="A2686" s="10" t="s">
        <v>363</v>
      </c>
      <c r="B2686" s="10" t="s">
        <v>364</v>
      </c>
      <c r="C2686" s="10" t="s">
        <v>13</v>
      </c>
      <c r="D2686" s="10" t="s">
        <v>365</v>
      </c>
      <c r="F2686" s="10" t="s">
        <v>2047</v>
      </c>
      <c r="G2686" s="10" t="s">
        <v>217</v>
      </c>
      <c r="H2686" s="10" t="s">
        <v>218</v>
      </c>
      <c r="I2686" s="10" t="s">
        <v>15</v>
      </c>
      <c r="K2686" s="10" t="s">
        <v>198</v>
      </c>
    </row>
    <row r="2687" spans="1:11" x14ac:dyDescent="0.25">
      <c r="A2687" s="10" t="s">
        <v>363</v>
      </c>
      <c r="B2687" s="10" t="s">
        <v>364</v>
      </c>
      <c r="C2687" s="10" t="s">
        <v>13</v>
      </c>
      <c r="D2687" s="10" t="s">
        <v>365</v>
      </c>
      <c r="F2687" s="10" t="s">
        <v>2041</v>
      </c>
      <c r="G2687" s="10" t="s">
        <v>219</v>
      </c>
      <c r="H2687" s="10" t="s">
        <v>220</v>
      </c>
      <c r="I2687" s="10" t="s">
        <v>201</v>
      </c>
      <c r="K2687" s="10" t="s">
        <v>198</v>
      </c>
    </row>
    <row r="2688" spans="1:11" x14ac:dyDescent="0.25">
      <c r="A2688" s="10" t="s">
        <v>363</v>
      </c>
      <c r="B2688" s="10" t="s">
        <v>364</v>
      </c>
      <c r="C2688" s="10" t="s">
        <v>13</v>
      </c>
      <c r="D2688" s="10" t="s">
        <v>365</v>
      </c>
      <c r="F2688" s="10" t="s">
        <v>2983</v>
      </c>
      <c r="G2688" s="10" t="s">
        <v>221</v>
      </c>
      <c r="H2688" s="10" t="s">
        <v>222</v>
      </c>
      <c r="I2688" s="10" t="s">
        <v>201</v>
      </c>
      <c r="K2688" s="10" t="s">
        <v>204</v>
      </c>
    </row>
    <row r="2689" spans="1:11" x14ac:dyDescent="0.25">
      <c r="A2689" s="10" t="s">
        <v>363</v>
      </c>
      <c r="B2689" s="10" t="s">
        <v>364</v>
      </c>
      <c r="C2689" s="10" t="s">
        <v>13</v>
      </c>
      <c r="D2689" s="10" t="s">
        <v>365</v>
      </c>
      <c r="F2689" s="10" t="s">
        <v>1976</v>
      </c>
      <c r="G2689" s="10" t="s">
        <v>1977</v>
      </c>
      <c r="H2689" s="10" t="s">
        <v>123</v>
      </c>
      <c r="I2689" s="10" t="s">
        <v>267</v>
      </c>
      <c r="K2689" s="10" t="s">
        <v>204</v>
      </c>
    </row>
    <row r="2690" spans="1:11" x14ac:dyDescent="0.25">
      <c r="A2690" s="10" t="s">
        <v>363</v>
      </c>
      <c r="B2690" s="10" t="s">
        <v>364</v>
      </c>
      <c r="C2690" s="10" t="s">
        <v>13</v>
      </c>
      <c r="D2690" s="10" t="s">
        <v>365</v>
      </c>
      <c r="F2690" s="10" t="s">
        <v>2507</v>
      </c>
      <c r="G2690" s="10" t="s">
        <v>345</v>
      </c>
      <c r="H2690" s="10" t="s">
        <v>346</v>
      </c>
      <c r="I2690" s="10" t="s">
        <v>15</v>
      </c>
      <c r="K2690" s="10" t="s">
        <v>198</v>
      </c>
    </row>
    <row r="2691" spans="1:11" x14ac:dyDescent="0.25">
      <c r="A2691" s="10" t="s">
        <v>363</v>
      </c>
      <c r="B2691" s="10" t="s">
        <v>364</v>
      </c>
      <c r="C2691" s="10" t="s">
        <v>13</v>
      </c>
      <c r="D2691" s="10" t="s">
        <v>365</v>
      </c>
      <c r="F2691" s="10" t="s">
        <v>2984</v>
      </c>
      <c r="G2691" s="10" t="s">
        <v>223</v>
      </c>
      <c r="H2691" s="10" t="s">
        <v>224</v>
      </c>
      <c r="I2691" s="10" t="s">
        <v>201</v>
      </c>
      <c r="K2691" s="10" t="s">
        <v>204</v>
      </c>
    </row>
    <row r="2692" spans="1:11" x14ac:dyDescent="0.25">
      <c r="A2692" s="10" t="s">
        <v>363</v>
      </c>
      <c r="B2692" s="10" t="s">
        <v>364</v>
      </c>
      <c r="C2692" s="10" t="s">
        <v>13</v>
      </c>
      <c r="D2692" s="10" t="s">
        <v>365</v>
      </c>
      <c r="F2692" s="10" t="s">
        <v>2508</v>
      </c>
      <c r="G2692" s="10" t="s">
        <v>225</v>
      </c>
      <c r="H2692" s="10" t="s">
        <v>226</v>
      </c>
      <c r="I2692" s="10" t="s">
        <v>15</v>
      </c>
      <c r="K2692" s="10" t="s">
        <v>198</v>
      </c>
    </row>
    <row r="2693" spans="1:11" x14ac:dyDescent="0.25">
      <c r="A2693" s="10" t="s">
        <v>363</v>
      </c>
      <c r="B2693" s="10" t="s">
        <v>364</v>
      </c>
      <c r="C2693" s="10" t="s">
        <v>13</v>
      </c>
      <c r="D2693" s="10" t="s">
        <v>365</v>
      </c>
      <c r="F2693" s="10" t="s">
        <v>2042</v>
      </c>
      <c r="G2693" s="10" t="s">
        <v>227</v>
      </c>
      <c r="H2693" s="10" t="s">
        <v>228</v>
      </c>
      <c r="I2693" s="10" t="s">
        <v>201</v>
      </c>
      <c r="K2693" s="10" t="s">
        <v>204</v>
      </c>
    </row>
    <row r="2694" spans="1:11" x14ac:dyDescent="0.25">
      <c r="A2694" s="10" t="s">
        <v>363</v>
      </c>
      <c r="B2694" s="10" t="s">
        <v>364</v>
      </c>
      <c r="C2694" s="10" t="s">
        <v>13</v>
      </c>
      <c r="D2694" s="10" t="s">
        <v>365</v>
      </c>
      <c r="F2694" s="10" t="s">
        <v>2056</v>
      </c>
      <c r="G2694" s="10" t="s">
        <v>229</v>
      </c>
      <c r="H2694" s="10" t="s">
        <v>230</v>
      </c>
      <c r="I2694" s="10" t="s">
        <v>201</v>
      </c>
      <c r="K2694" s="10" t="s">
        <v>198</v>
      </c>
    </row>
    <row r="2695" spans="1:11" x14ac:dyDescent="0.25">
      <c r="A2695" s="10" t="s">
        <v>363</v>
      </c>
      <c r="B2695" s="10" t="s">
        <v>364</v>
      </c>
      <c r="C2695" s="10" t="s">
        <v>13</v>
      </c>
      <c r="D2695" s="10" t="s">
        <v>365</v>
      </c>
      <c r="F2695" s="10" t="s">
        <v>2056</v>
      </c>
      <c r="G2695" s="10" t="s">
        <v>231</v>
      </c>
      <c r="H2695" s="10" t="s">
        <v>232</v>
      </c>
      <c r="I2695" s="10" t="s">
        <v>201</v>
      </c>
      <c r="K2695" s="10" t="s">
        <v>204</v>
      </c>
    </row>
    <row r="2696" spans="1:11" x14ac:dyDescent="0.25">
      <c r="A2696" s="10" t="s">
        <v>363</v>
      </c>
      <c r="B2696" s="10" t="s">
        <v>364</v>
      </c>
      <c r="C2696" s="10" t="s">
        <v>13</v>
      </c>
      <c r="D2696" s="10" t="s">
        <v>365</v>
      </c>
      <c r="F2696" s="10" t="s">
        <v>2529</v>
      </c>
      <c r="G2696" s="10" t="s">
        <v>342</v>
      </c>
      <c r="H2696" s="10" t="s">
        <v>343</v>
      </c>
      <c r="I2696" s="10" t="s">
        <v>15</v>
      </c>
      <c r="K2696" s="10" t="s">
        <v>198</v>
      </c>
    </row>
    <row r="2697" spans="1:11" x14ac:dyDescent="0.25">
      <c r="A2697" s="10" t="s">
        <v>363</v>
      </c>
      <c r="B2697" s="10" t="s">
        <v>364</v>
      </c>
      <c r="C2697" s="10" t="s">
        <v>13</v>
      </c>
      <c r="D2697" s="10" t="s">
        <v>365</v>
      </c>
      <c r="F2697" s="10" t="s">
        <v>2530</v>
      </c>
      <c r="G2697" s="10" t="s">
        <v>233</v>
      </c>
      <c r="H2697" s="10" t="s">
        <v>234</v>
      </c>
      <c r="I2697" s="10" t="s">
        <v>201</v>
      </c>
      <c r="K2697" s="10" t="s">
        <v>198</v>
      </c>
    </row>
    <row r="2698" spans="1:11" x14ac:dyDescent="0.25">
      <c r="A2698" s="10" t="s">
        <v>363</v>
      </c>
      <c r="B2698" s="10" t="s">
        <v>364</v>
      </c>
      <c r="C2698" s="10" t="s">
        <v>13</v>
      </c>
      <c r="D2698" s="10" t="s">
        <v>365</v>
      </c>
      <c r="F2698" s="10" t="s">
        <v>2531</v>
      </c>
      <c r="G2698" s="10" t="s">
        <v>366</v>
      </c>
      <c r="H2698" s="10" t="s">
        <v>367</v>
      </c>
      <c r="I2698" s="10" t="s">
        <v>15</v>
      </c>
      <c r="K2698" s="10" t="s">
        <v>204</v>
      </c>
    </row>
    <row r="2699" spans="1:11" x14ac:dyDescent="0.25">
      <c r="A2699" s="10" t="s">
        <v>363</v>
      </c>
      <c r="B2699" s="10" t="s">
        <v>364</v>
      </c>
      <c r="C2699" s="10" t="s">
        <v>13</v>
      </c>
      <c r="D2699" s="10" t="s">
        <v>365</v>
      </c>
      <c r="F2699" s="10" t="s">
        <v>2532</v>
      </c>
      <c r="G2699" s="10" t="s">
        <v>349</v>
      </c>
      <c r="H2699" s="10" t="s">
        <v>350</v>
      </c>
      <c r="I2699" s="10" t="s">
        <v>15</v>
      </c>
      <c r="K2699" s="10" t="s">
        <v>204</v>
      </c>
    </row>
    <row r="2700" spans="1:11" x14ac:dyDescent="0.25">
      <c r="A2700" s="10" t="s">
        <v>363</v>
      </c>
      <c r="B2700" s="10" t="s">
        <v>364</v>
      </c>
      <c r="C2700" s="10" t="s">
        <v>13</v>
      </c>
      <c r="D2700" s="10" t="s">
        <v>365</v>
      </c>
      <c r="F2700" s="10" t="s">
        <v>2059</v>
      </c>
      <c r="G2700" s="10" t="s">
        <v>237</v>
      </c>
      <c r="H2700" s="10" t="s">
        <v>238</v>
      </c>
      <c r="I2700" s="10" t="s">
        <v>15</v>
      </c>
      <c r="K2700" s="10" t="s">
        <v>204</v>
      </c>
    </row>
    <row r="2701" spans="1:11" x14ac:dyDescent="0.25">
      <c r="A2701" s="10" t="s">
        <v>363</v>
      </c>
      <c r="B2701" s="10" t="s">
        <v>364</v>
      </c>
      <c r="C2701" s="10" t="s">
        <v>13</v>
      </c>
      <c r="D2701" s="10" t="s">
        <v>365</v>
      </c>
      <c r="F2701" s="10" t="s">
        <v>2533</v>
      </c>
      <c r="G2701" s="10" t="s">
        <v>351</v>
      </c>
      <c r="H2701" s="10" t="s">
        <v>352</v>
      </c>
      <c r="I2701" s="10" t="s">
        <v>201</v>
      </c>
      <c r="K2701" s="10" t="s">
        <v>198</v>
      </c>
    </row>
    <row r="2702" spans="1:11" x14ac:dyDescent="0.25">
      <c r="A2702" s="10" t="s">
        <v>363</v>
      </c>
      <c r="B2702" s="10" t="s">
        <v>364</v>
      </c>
      <c r="C2702" s="10" t="s">
        <v>13</v>
      </c>
      <c r="D2702" s="10" t="s">
        <v>365</v>
      </c>
      <c r="F2702" s="10" t="s">
        <v>2042</v>
      </c>
      <c r="G2702" s="10" t="s">
        <v>245</v>
      </c>
      <c r="H2702" s="10" t="s">
        <v>246</v>
      </c>
      <c r="I2702" s="10" t="s">
        <v>201</v>
      </c>
      <c r="K2702" s="10" t="s">
        <v>204</v>
      </c>
    </row>
    <row r="2703" spans="1:11" x14ac:dyDescent="0.25">
      <c r="A2703" s="10" t="s">
        <v>363</v>
      </c>
      <c r="B2703" s="10" t="s">
        <v>364</v>
      </c>
      <c r="C2703" s="10" t="s">
        <v>13</v>
      </c>
      <c r="D2703" s="10" t="s">
        <v>365</v>
      </c>
      <c r="F2703" s="10" t="s">
        <v>2983</v>
      </c>
      <c r="G2703" s="10" t="s">
        <v>247</v>
      </c>
      <c r="H2703" s="10" t="s">
        <v>248</v>
      </c>
      <c r="I2703" s="10" t="s">
        <v>201</v>
      </c>
      <c r="K2703" s="10" t="s">
        <v>204</v>
      </c>
    </row>
    <row r="2704" spans="1:11" x14ac:dyDescent="0.25">
      <c r="A2704" s="10" t="s">
        <v>363</v>
      </c>
      <c r="B2704" s="10" t="s">
        <v>364</v>
      </c>
      <c r="C2704" s="10" t="s">
        <v>13</v>
      </c>
      <c r="D2704" s="10" t="s">
        <v>365</v>
      </c>
      <c r="F2704" s="10" t="s">
        <v>2511</v>
      </c>
      <c r="G2704" s="10" t="s">
        <v>251</v>
      </c>
      <c r="H2704" s="10" t="s">
        <v>252</v>
      </c>
      <c r="I2704" s="10" t="s">
        <v>201</v>
      </c>
      <c r="K2704" s="10" t="s">
        <v>204</v>
      </c>
    </row>
    <row r="2705" spans="1:12" x14ac:dyDescent="0.25">
      <c r="A2705" s="10" t="s">
        <v>363</v>
      </c>
      <c r="B2705" s="10" t="s">
        <v>364</v>
      </c>
      <c r="C2705" s="10" t="s">
        <v>13</v>
      </c>
      <c r="D2705" s="10" t="s">
        <v>365</v>
      </c>
      <c r="F2705" s="10" t="s">
        <v>2041</v>
      </c>
      <c r="G2705" s="10" t="s">
        <v>253</v>
      </c>
      <c r="H2705" s="10" t="s">
        <v>254</v>
      </c>
      <c r="I2705" s="10" t="s">
        <v>15</v>
      </c>
      <c r="K2705" s="10" t="s">
        <v>198</v>
      </c>
    </row>
    <row r="2706" spans="1:12" x14ac:dyDescent="0.25">
      <c r="A2706" s="10" t="s">
        <v>363</v>
      </c>
      <c r="B2706" s="10" t="s">
        <v>364</v>
      </c>
      <c r="C2706" s="10" t="s">
        <v>13</v>
      </c>
      <c r="D2706" s="10" t="s">
        <v>365</v>
      </c>
      <c r="F2706" s="10" t="s">
        <v>2991</v>
      </c>
      <c r="G2706" s="10" t="s">
        <v>255</v>
      </c>
      <c r="H2706" s="10" t="s">
        <v>256</v>
      </c>
      <c r="I2706" s="10" t="s">
        <v>201</v>
      </c>
      <c r="K2706" s="10" t="s">
        <v>204</v>
      </c>
    </row>
    <row r="2707" spans="1:12" x14ac:dyDescent="0.25">
      <c r="A2707" s="10" t="s">
        <v>363</v>
      </c>
      <c r="B2707" s="10" t="s">
        <v>364</v>
      </c>
      <c r="C2707" s="10" t="s">
        <v>13</v>
      </c>
      <c r="D2707" s="10" t="s">
        <v>365</v>
      </c>
      <c r="F2707" s="10" t="s">
        <v>2990</v>
      </c>
      <c r="G2707" s="10" t="s">
        <v>257</v>
      </c>
      <c r="H2707" s="10" t="s">
        <v>258</v>
      </c>
      <c r="I2707" s="10" t="s">
        <v>201</v>
      </c>
      <c r="K2707" s="10" t="s">
        <v>204</v>
      </c>
    </row>
    <row r="2708" spans="1:12" x14ac:dyDescent="0.25">
      <c r="A2708" s="10" t="s">
        <v>363</v>
      </c>
      <c r="B2708" s="10" t="s">
        <v>364</v>
      </c>
      <c r="C2708" s="10" t="s">
        <v>13</v>
      </c>
      <c r="D2708" s="10" t="s">
        <v>365</v>
      </c>
      <c r="F2708" s="10" t="s">
        <v>2984</v>
      </c>
      <c r="G2708" s="10" t="s">
        <v>259</v>
      </c>
      <c r="H2708" s="10" t="s">
        <v>260</v>
      </c>
      <c r="I2708" s="10" t="s">
        <v>201</v>
      </c>
      <c r="K2708" s="10" t="s">
        <v>204</v>
      </c>
    </row>
    <row r="2709" spans="1:12" x14ac:dyDescent="0.25">
      <c r="A2709" s="10" t="s">
        <v>363</v>
      </c>
      <c r="B2709" s="10" t="s">
        <v>364</v>
      </c>
      <c r="C2709" s="10" t="s">
        <v>13</v>
      </c>
      <c r="D2709" s="10" t="s">
        <v>365</v>
      </c>
      <c r="F2709" s="10" t="s">
        <v>2150</v>
      </c>
      <c r="G2709" s="10" t="s">
        <v>370</v>
      </c>
      <c r="H2709" s="10" t="s">
        <v>371</v>
      </c>
      <c r="I2709" s="10" t="s">
        <v>15</v>
      </c>
      <c r="K2709" s="10" t="s">
        <v>204</v>
      </c>
    </row>
    <row r="2710" spans="1:12" x14ac:dyDescent="0.25">
      <c r="A2710" s="10" t="s">
        <v>363</v>
      </c>
      <c r="B2710" s="10" t="s">
        <v>364</v>
      </c>
      <c r="C2710" s="10" t="s">
        <v>13</v>
      </c>
      <c r="D2710" s="10" t="s">
        <v>365</v>
      </c>
      <c r="F2710" s="10" t="s">
        <v>2995</v>
      </c>
      <c r="G2710" s="10" t="s">
        <v>261</v>
      </c>
      <c r="H2710" s="10" t="s">
        <v>262</v>
      </c>
      <c r="I2710" s="10" t="s">
        <v>201</v>
      </c>
      <c r="K2710" s="10" t="s">
        <v>204</v>
      </c>
    </row>
    <row r="2711" spans="1:12" x14ac:dyDescent="0.25">
      <c r="A2711" s="10" t="s">
        <v>363</v>
      </c>
      <c r="B2711" s="10" t="s">
        <v>364</v>
      </c>
      <c r="C2711" s="10" t="s">
        <v>13</v>
      </c>
      <c r="D2711" s="10" t="s">
        <v>365</v>
      </c>
      <c r="F2711" s="10" t="s">
        <v>2996</v>
      </c>
      <c r="G2711" s="10" t="s">
        <v>263</v>
      </c>
      <c r="H2711" s="10" t="s">
        <v>264</v>
      </c>
      <c r="I2711" s="10" t="s">
        <v>201</v>
      </c>
      <c r="K2711" s="10" t="s">
        <v>204</v>
      </c>
    </row>
    <row r="2712" spans="1:12" x14ac:dyDescent="0.25">
      <c r="A2712" s="10" t="s">
        <v>363</v>
      </c>
      <c r="B2712" s="10" t="s">
        <v>364</v>
      </c>
      <c r="C2712" s="10" t="s">
        <v>13</v>
      </c>
      <c r="D2712" s="10" t="s">
        <v>365</v>
      </c>
      <c r="F2712" s="10" t="s">
        <v>2067</v>
      </c>
      <c r="G2712" s="10" t="s">
        <v>372</v>
      </c>
      <c r="H2712" s="10" t="s">
        <v>373</v>
      </c>
      <c r="I2712" s="10" t="s">
        <v>15</v>
      </c>
      <c r="K2712" s="10" t="s">
        <v>204</v>
      </c>
    </row>
    <row r="2713" spans="1:12" x14ac:dyDescent="0.25">
      <c r="A2713" s="10" t="s">
        <v>363</v>
      </c>
      <c r="B2713" s="10" t="s">
        <v>364</v>
      </c>
      <c r="C2713" s="10" t="s">
        <v>13</v>
      </c>
      <c r="D2713" s="10" t="s">
        <v>365</v>
      </c>
      <c r="F2713" s="10" t="s">
        <v>2063</v>
      </c>
      <c r="G2713" s="10" t="s">
        <v>368</v>
      </c>
      <c r="H2713" s="10" t="s">
        <v>369</v>
      </c>
      <c r="I2713" s="10" t="s">
        <v>201</v>
      </c>
      <c r="K2713" s="10" t="s">
        <v>204</v>
      </c>
      <c r="L2713" s="45"/>
    </row>
    <row r="2714" spans="1:12" x14ac:dyDescent="0.25">
      <c r="A2714" s="10" t="s">
        <v>178</v>
      </c>
      <c r="B2714" s="10" t="s">
        <v>191</v>
      </c>
      <c r="C2714" s="10" t="s">
        <v>19</v>
      </c>
      <c r="D2714" s="10" t="s">
        <v>192</v>
      </c>
      <c r="F2714" s="10" t="s">
        <v>2172</v>
      </c>
      <c r="G2714" s="10" t="s">
        <v>151</v>
      </c>
      <c r="H2714" s="10" t="s">
        <v>152</v>
      </c>
      <c r="I2714" s="10" t="s">
        <v>201</v>
      </c>
      <c r="K2714" s="41" t="s">
        <v>198</v>
      </c>
    </row>
    <row r="2715" spans="1:12" x14ac:dyDescent="0.25">
      <c r="A2715" s="10" t="s">
        <v>178</v>
      </c>
      <c r="B2715" s="10" t="s">
        <v>191</v>
      </c>
      <c r="C2715" s="10" t="s">
        <v>19</v>
      </c>
      <c r="D2715" s="10" t="s">
        <v>192</v>
      </c>
      <c r="F2715" s="10" t="s">
        <v>20</v>
      </c>
      <c r="G2715" s="10" t="s">
        <v>21</v>
      </c>
      <c r="H2715" s="10" t="s">
        <v>22</v>
      </c>
      <c r="I2715" s="10" t="s">
        <v>201</v>
      </c>
      <c r="K2715" s="41" t="s">
        <v>198</v>
      </c>
    </row>
    <row r="2716" spans="1:12" x14ac:dyDescent="0.25">
      <c r="A2716" s="10" t="s">
        <v>178</v>
      </c>
      <c r="B2716" s="10" t="s">
        <v>191</v>
      </c>
      <c r="C2716" s="10" t="s">
        <v>19</v>
      </c>
      <c r="D2716" s="10" t="s">
        <v>192</v>
      </c>
      <c r="F2716" s="10" t="s">
        <v>1981</v>
      </c>
      <c r="G2716" s="10" t="s">
        <v>30</v>
      </c>
      <c r="H2716" s="10" t="s">
        <v>31</v>
      </c>
      <c r="I2716" s="10" t="s">
        <v>201</v>
      </c>
      <c r="K2716" s="41" t="s">
        <v>198</v>
      </c>
    </row>
    <row r="2717" spans="1:12" x14ac:dyDescent="0.25">
      <c r="A2717" s="10" t="s">
        <v>178</v>
      </c>
      <c r="B2717" s="10" t="s">
        <v>191</v>
      </c>
      <c r="C2717" s="10" t="s">
        <v>19</v>
      </c>
      <c r="D2717" s="10" t="s">
        <v>192</v>
      </c>
      <c r="F2717" s="10" t="s">
        <v>1982</v>
      </c>
      <c r="G2717" s="10" t="s">
        <v>25</v>
      </c>
      <c r="H2717" s="10" t="s">
        <v>26</v>
      </c>
      <c r="I2717" s="10" t="s">
        <v>201</v>
      </c>
      <c r="K2717" s="41" t="s">
        <v>198</v>
      </c>
    </row>
    <row r="2718" spans="1:12" x14ac:dyDescent="0.25">
      <c r="A2718" s="10" t="s">
        <v>178</v>
      </c>
      <c r="B2718" s="10" t="s">
        <v>191</v>
      </c>
      <c r="C2718" s="10" t="s">
        <v>19</v>
      </c>
      <c r="D2718" s="10" t="s">
        <v>192</v>
      </c>
      <c r="F2718" s="10" t="s">
        <v>1983</v>
      </c>
      <c r="G2718" s="10" t="s">
        <v>27</v>
      </c>
      <c r="H2718" s="10" t="s">
        <v>28</v>
      </c>
      <c r="I2718" s="10" t="s">
        <v>15</v>
      </c>
      <c r="K2718" s="41" t="s">
        <v>198</v>
      </c>
    </row>
    <row r="2719" spans="1:12" x14ac:dyDescent="0.25">
      <c r="A2719" s="10" t="s">
        <v>178</v>
      </c>
      <c r="B2719" s="10" t="s">
        <v>191</v>
      </c>
      <c r="C2719" s="10" t="s">
        <v>19</v>
      </c>
      <c r="D2719" s="10" t="s">
        <v>192</v>
      </c>
      <c r="F2719" s="10" t="s">
        <v>2146</v>
      </c>
      <c r="G2719" s="10" t="s">
        <v>168</v>
      </c>
      <c r="H2719" s="10" t="s">
        <v>169</v>
      </c>
      <c r="I2719" s="10" t="s">
        <v>201</v>
      </c>
      <c r="K2719" s="41" t="s">
        <v>198</v>
      </c>
    </row>
    <row r="2720" spans="1:12" x14ac:dyDescent="0.25">
      <c r="A2720" s="10" t="s">
        <v>178</v>
      </c>
      <c r="B2720" s="10" t="s">
        <v>191</v>
      </c>
      <c r="C2720" s="10" t="s">
        <v>19</v>
      </c>
      <c r="D2720" s="10" t="s">
        <v>192</v>
      </c>
      <c r="F2720" s="10" t="s">
        <v>1042</v>
      </c>
      <c r="G2720" s="10" t="s">
        <v>37</v>
      </c>
      <c r="H2720" s="10" t="s">
        <v>38</v>
      </c>
      <c r="I2720" s="10" t="s">
        <v>201</v>
      </c>
      <c r="K2720" s="41" t="s">
        <v>198</v>
      </c>
    </row>
    <row r="2721" spans="1:11" x14ac:dyDescent="0.25">
      <c r="A2721" s="10" t="s">
        <v>178</v>
      </c>
      <c r="B2721" s="10" t="s">
        <v>191</v>
      </c>
      <c r="C2721" s="10" t="s">
        <v>19</v>
      </c>
      <c r="D2721" s="10" t="s">
        <v>192</v>
      </c>
      <c r="F2721" s="10" t="s">
        <v>111</v>
      </c>
      <c r="G2721" s="10" t="s">
        <v>112</v>
      </c>
      <c r="H2721" s="10" t="s">
        <v>113</v>
      </c>
      <c r="I2721" s="10" t="s">
        <v>201</v>
      </c>
      <c r="K2721" s="41" t="s">
        <v>198</v>
      </c>
    </row>
    <row r="2722" spans="1:11" x14ac:dyDescent="0.25">
      <c r="A2722" s="10" t="s">
        <v>178</v>
      </c>
      <c r="B2722" s="10" t="s">
        <v>191</v>
      </c>
      <c r="C2722" s="10" t="s">
        <v>19</v>
      </c>
      <c r="D2722" s="10" t="s">
        <v>192</v>
      </c>
      <c r="F2722" s="10" t="s">
        <v>2048</v>
      </c>
      <c r="G2722" s="10" t="s">
        <v>153</v>
      </c>
      <c r="H2722" s="10" t="s">
        <v>154</v>
      </c>
      <c r="I2722" s="10" t="s">
        <v>201</v>
      </c>
      <c r="K2722" s="41" t="s">
        <v>198</v>
      </c>
    </row>
    <row r="2723" spans="1:11" x14ac:dyDescent="0.25">
      <c r="A2723" s="10" t="s">
        <v>178</v>
      </c>
      <c r="B2723" s="10" t="s">
        <v>191</v>
      </c>
      <c r="C2723" s="10" t="s">
        <v>19</v>
      </c>
      <c r="D2723" s="10" t="s">
        <v>192</v>
      </c>
      <c r="F2723" s="10" t="s">
        <v>2552</v>
      </c>
      <c r="G2723" s="10" t="s">
        <v>41</v>
      </c>
      <c r="H2723" s="10" t="s">
        <v>42</v>
      </c>
      <c r="I2723" s="10" t="s">
        <v>201</v>
      </c>
      <c r="K2723" s="41" t="s">
        <v>198</v>
      </c>
    </row>
    <row r="2724" spans="1:11" x14ac:dyDescent="0.25">
      <c r="A2724" s="10" t="s">
        <v>178</v>
      </c>
      <c r="B2724" s="10" t="s">
        <v>191</v>
      </c>
      <c r="C2724" s="10" t="s">
        <v>19</v>
      </c>
      <c r="D2724" s="10" t="s">
        <v>192</v>
      </c>
      <c r="F2724" s="10" t="s">
        <v>1984</v>
      </c>
      <c r="G2724" s="10" t="s">
        <v>130</v>
      </c>
      <c r="H2724" s="10" t="s">
        <v>131</v>
      </c>
      <c r="I2724" s="10" t="s">
        <v>201</v>
      </c>
      <c r="K2724" s="41" t="s">
        <v>198</v>
      </c>
    </row>
    <row r="2725" spans="1:11" x14ac:dyDescent="0.25">
      <c r="A2725" s="10" t="s">
        <v>178</v>
      </c>
      <c r="B2725" s="10" t="s">
        <v>191</v>
      </c>
      <c r="C2725" s="10" t="s">
        <v>19</v>
      </c>
      <c r="D2725" s="10" t="s">
        <v>192</v>
      </c>
      <c r="F2725" s="10" t="s">
        <v>2049</v>
      </c>
      <c r="G2725" s="10" t="s">
        <v>144</v>
      </c>
      <c r="H2725" s="10" t="s">
        <v>145</v>
      </c>
      <c r="I2725" s="10" t="s">
        <v>201</v>
      </c>
      <c r="K2725" s="41" t="s">
        <v>198</v>
      </c>
    </row>
    <row r="2726" spans="1:11" x14ac:dyDescent="0.25">
      <c r="A2726" s="10" t="s">
        <v>178</v>
      </c>
      <c r="B2726" s="10" t="s">
        <v>191</v>
      </c>
      <c r="C2726" s="10" t="s">
        <v>19</v>
      </c>
      <c r="D2726" s="10" t="s">
        <v>192</v>
      </c>
      <c r="F2726" s="10" t="s">
        <v>1974</v>
      </c>
      <c r="G2726" s="10" t="s">
        <v>120</v>
      </c>
      <c r="H2726" s="10" t="s">
        <v>121</v>
      </c>
      <c r="I2726" s="10" t="s">
        <v>267</v>
      </c>
      <c r="K2726" s="41" t="s">
        <v>198</v>
      </c>
    </row>
    <row r="2727" spans="1:11" x14ac:dyDescent="0.25">
      <c r="A2727" s="10" t="s">
        <v>178</v>
      </c>
      <c r="B2727" s="10" t="s">
        <v>191</v>
      </c>
      <c r="C2727" s="10" t="s">
        <v>19</v>
      </c>
      <c r="D2727" s="10" t="s">
        <v>192</v>
      </c>
      <c r="F2727" s="10" t="s">
        <v>2050</v>
      </c>
      <c r="G2727" s="10" t="s">
        <v>170</v>
      </c>
      <c r="H2727" s="10" t="s">
        <v>171</v>
      </c>
      <c r="I2727" s="10" t="s">
        <v>201</v>
      </c>
      <c r="K2727" s="41" t="s">
        <v>198</v>
      </c>
    </row>
    <row r="2728" spans="1:11" x14ac:dyDescent="0.25">
      <c r="A2728" s="10" t="s">
        <v>178</v>
      </c>
      <c r="B2728" s="10" t="s">
        <v>191</v>
      </c>
      <c r="C2728" s="10" t="s">
        <v>19</v>
      </c>
      <c r="D2728" s="10" t="s">
        <v>192</v>
      </c>
      <c r="F2728" s="10" t="s">
        <v>2051</v>
      </c>
      <c r="G2728" s="10" t="s">
        <v>155</v>
      </c>
      <c r="H2728" s="10" t="s">
        <v>156</v>
      </c>
      <c r="I2728" s="7" t="s">
        <v>83</v>
      </c>
      <c r="K2728" s="41" t="s">
        <v>198</v>
      </c>
    </row>
    <row r="2729" spans="1:11" x14ac:dyDescent="0.25">
      <c r="A2729" s="10" t="s">
        <v>178</v>
      </c>
      <c r="B2729" s="10" t="s">
        <v>191</v>
      </c>
      <c r="C2729" s="10" t="s">
        <v>19</v>
      </c>
      <c r="D2729" s="10" t="s">
        <v>192</v>
      </c>
      <c r="F2729" s="10" t="s">
        <v>2052</v>
      </c>
      <c r="G2729" s="10" t="s">
        <v>157</v>
      </c>
      <c r="H2729" s="10" t="s">
        <v>158</v>
      </c>
      <c r="I2729" s="7" t="s">
        <v>83</v>
      </c>
      <c r="K2729" s="41" t="s">
        <v>198</v>
      </c>
    </row>
    <row r="2730" spans="1:11" x14ac:dyDescent="0.25">
      <c r="A2730" s="10" t="s">
        <v>178</v>
      </c>
      <c r="B2730" s="10" t="s">
        <v>191</v>
      </c>
      <c r="C2730" s="10" t="s">
        <v>19</v>
      </c>
      <c r="D2730" s="10" t="s">
        <v>192</v>
      </c>
      <c r="F2730" s="10" t="s">
        <v>1991</v>
      </c>
      <c r="G2730" s="10" t="s">
        <v>59</v>
      </c>
      <c r="H2730" s="10" t="s">
        <v>60</v>
      </c>
      <c r="I2730" s="10" t="s">
        <v>61</v>
      </c>
      <c r="K2730" s="41" t="s">
        <v>198</v>
      </c>
    </row>
    <row r="2731" spans="1:11" x14ac:dyDescent="0.25">
      <c r="A2731" s="10" t="s">
        <v>178</v>
      </c>
      <c r="B2731" s="10" t="s">
        <v>191</v>
      </c>
      <c r="C2731" s="10" t="s">
        <v>19</v>
      </c>
      <c r="D2731" s="10" t="s">
        <v>192</v>
      </c>
      <c r="F2731" s="10" t="s">
        <v>1878</v>
      </c>
      <c r="G2731" s="10" t="s">
        <v>2278</v>
      </c>
      <c r="H2731" s="10" t="s">
        <v>62</v>
      </c>
      <c r="I2731" s="10" t="s">
        <v>29</v>
      </c>
      <c r="K2731" s="41" t="s">
        <v>198</v>
      </c>
    </row>
    <row r="2732" spans="1:11" x14ac:dyDescent="0.25">
      <c r="A2732" s="10" t="s">
        <v>178</v>
      </c>
      <c r="B2732" s="10" t="s">
        <v>191</v>
      </c>
      <c r="C2732" s="10" t="s">
        <v>19</v>
      </c>
      <c r="D2732" s="10" t="s">
        <v>192</v>
      </c>
      <c r="F2732" s="10" t="s">
        <v>1995</v>
      </c>
      <c r="G2732" s="10" t="s">
        <v>63</v>
      </c>
      <c r="H2732" s="10" t="s">
        <v>64</v>
      </c>
      <c r="I2732" s="10" t="s">
        <v>201</v>
      </c>
      <c r="K2732" s="41" t="s">
        <v>198</v>
      </c>
    </row>
    <row r="2733" spans="1:11" x14ac:dyDescent="0.25">
      <c r="A2733" s="10" t="s">
        <v>178</v>
      </c>
      <c r="B2733" s="10" t="s">
        <v>191</v>
      </c>
      <c r="C2733" s="10" t="s">
        <v>19</v>
      </c>
      <c r="D2733" s="10" t="s">
        <v>192</v>
      </c>
      <c r="F2733" s="10" t="s">
        <v>2053</v>
      </c>
      <c r="G2733" s="10" t="s">
        <v>146</v>
      </c>
      <c r="H2733" s="10" t="s">
        <v>147</v>
      </c>
      <c r="I2733" s="10" t="s">
        <v>201</v>
      </c>
      <c r="K2733" s="41" t="s">
        <v>198</v>
      </c>
    </row>
    <row r="2734" spans="1:11" x14ac:dyDescent="0.25">
      <c r="A2734" s="10" t="s">
        <v>178</v>
      </c>
      <c r="B2734" s="10" t="s">
        <v>191</v>
      </c>
      <c r="C2734" s="10" t="s">
        <v>19</v>
      </c>
      <c r="D2734" s="10" t="s">
        <v>192</v>
      </c>
      <c r="F2734" s="10" t="s">
        <v>1997</v>
      </c>
      <c r="G2734" s="10" t="s">
        <v>71</v>
      </c>
      <c r="H2734" s="10" t="s">
        <v>72</v>
      </c>
      <c r="I2734" s="10" t="s">
        <v>201</v>
      </c>
      <c r="K2734" s="41" t="s">
        <v>198</v>
      </c>
    </row>
    <row r="2735" spans="1:11" x14ac:dyDescent="0.25">
      <c r="A2735" s="10" t="s">
        <v>178</v>
      </c>
      <c r="B2735" s="10" t="s">
        <v>191</v>
      </c>
      <c r="C2735" s="10" t="s">
        <v>19</v>
      </c>
      <c r="D2735" s="10" t="s">
        <v>192</v>
      </c>
      <c r="F2735" s="7" t="s">
        <v>1998</v>
      </c>
      <c r="G2735" s="10" t="s">
        <v>138</v>
      </c>
      <c r="H2735" s="10" t="s">
        <v>139</v>
      </c>
      <c r="I2735" s="10" t="s">
        <v>1937</v>
      </c>
      <c r="K2735" s="41" t="s">
        <v>198</v>
      </c>
    </row>
    <row r="2736" spans="1:11" x14ac:dyDescent="0.25">
      <c r="A2736" s="10" t="s">
        <v>178</v>
      </c>
      <c r="B2736" s="10" t="s">
        <v>191</v>
      </c>
      <c r="C2736" s="10" t="s">
        <v>19</v>
      </c>
      <c r="D2736" s="10" t="s">
        <v>192</v>
      </c>
      <c r="F2736" s="10" t="s">
        <v>2001</v>
      </c>
      <c r="G2736" s="10" t="s">
        <v>79</v>
      </c>
      <c r="H2736" s="10" t="s">
        <v>80</v>
      </c>
      <c r="I2736" s="10" t="s">
        <v>201</v>
      </c>
      <c r="K2736" s="41" t="s">
        <v>198</v>
      </c>
    </row>
    <row r="2737" spans="1:12" x14ac:dyDescent="0.25">
      <c r="A2737" s="10" t="s">
        <v>178</v>
      </c>
      <c r="B2737" s="10" t="s">
        <v>191</v>
      </c>
      <c r="C2737" s="10" t="s">
        <v>19</v>
      </c>
      <c r="D2737" s="10" t="s">
        <v>192</v>
      </c>
      <c r="F2737" s="10" t="s">
        <v>1976</v>
      </c>
      <c r="G2737" s="10" t="s">
        <v>1977</v>
      </c>
      <c r="H2737" s="10" t="s">
        <v>123</v>
      </c>
      <c r="I2737" s="10" t="s">
        <v>267</v>
      </c>
      <c r="K2737" s="41" t="s">
        <v>198</v>
      </c>
      <c r="L2737" s="45"/>
    </row>
    <row r="2738" spans="1:12" x14ac:dyDescent="0.25">
      <c r="A2738" s="10" t="s">
        <v>178</v>
      </c>
      <c r="B2738" s="10" t="s">
        <v>191</v>
      </c>
      <c r="C2738" s="10" t="s">
        <v>19</v>
      </c>
      <c r="D2738" s="10" t="s">
        <v>192</v>
      </c>
      <c r="F2738" s="10" t="s">
        <v>2002</v>
      </c>
      <c r="G2738" s="10" t="s">
        <v>84</v>
      </c>
      <c r="H2738" s="10" t="s">
        <v>85</v>
      </c>
      <c r="I2738" s="10" t="s">
        <v>29</v>
      </c>
      <c r="K2738" s="41" t="s">
        <v>198</v>
      </c>
      <c r="L2738" s="45"/>
    </row>
    <row r="2739" spans="1:12" x14ac:dyDescent="0.25">
      <c r="A2739" s="10" t="s">
        <v>178</v>
      </c>
      <c r="B2739" s="10" t="s">
        <v>191</v>
      </c>
      <c r="C2739" s="10" t="s">
        <v>19</v>
      </c>
      <c r="D2739" s="10" t="s">
        <v>192</v>
      </c>
      <c r="F2739" s="10" t="s">
        <v>2005</v>
      </c>
      <c r="G2739" s="10" t="s">
        <v>89</v>
      </c>
      <c r="H2739" s="10" t="s">
        <v>90</v>
      </c>
      <c r="I2739" s="10" t="s">
        <v>201</v>
      </c>
      <c r="K2739" s="41" t="s">
        <v>198</v>
      </c>
    </row>
    <row r="2740" spans="1:12" x14ac:dyDescent="0.25">
      <c r="A2740" s="10" t="s">
        <v>178</v>
      </c>
      <c r="B2740" s="10" t="s">
        <v>191</v>
      </c>
      <c r="C2740" s="10" t="s">
        <v>19</v>
      </c>
      <c r="D2740" s="10" t="s">
        <v>192</v>
      </c>
      <c r="F2740" s="10" t="s">
        <v>108</v>
      </c>
      <c r="G2740" s="10" t="s">
        <v>109</v>
      </c>
      <c r="H2740" s="10" t="s">
        <v>110</v>
      </c>
      <c r="I2740" s="10" t="s">
        <v>201</v>
      </c>
      <c r="K2740" s="41" t="s">
        <v>198</v>
      </c>
    </row>
    <row r="2741" spans="1:12" x14ac:dyDescent="0.25">
      <c r="A2741" s="10" t="s">
        <v>178</v>
      </c>
      <c r="B2741" s="10" t="s">
        <v>191</v>
      </c>
      <c r="C2741" s="10" t="s">
        <v>19</v>
      </c>
      <c r="D2741" s="10" t="s">
        <v>192</v>
      </c>
      <c r="F2741" s="10" t="s">
        <v>1996</v>
      </c>
      <c r="G2741" s="10" t="s">
        <v>91</v>
      </c>
      <c r="H2741" s="10" t="s">
        <v>92</v>
      </c>
      <c r="I2741" s="10" t="s">
        <v>201</v>
      </c>
      <c r="K2741" s="41" t="s">
        <v>198</v>
      </c>
    </row>
    <row r="2742" spans="1:12" x14ac:dyDescent="0.25">
      <c r="A2742" s="10" t="s">
        <v>178</v>
      </c>
      <c r="B2742" s="10" t="s">
        <v>191</v>
      </c>
      <c r="C2742" s="10" t="s">
        <v>19</v>
      </c>
      <c r="D2742" s="10" t="s">
        <v>192</v>
      </c>
      <c r="F2742" s="7" t="s">
        <v>3000</v>
      </c>
      <c r="G2742" s="10" t="s">
        <v>81</v>
      </c>
      <c r="H2742" s="10" t="s">
        <v>82</v>
      </c>
      <c r="I2742" s="7" t="s">
        <v>83</v>
      </c>
      <c r="K2742" s="41" t="s">
        <v>198</v>
      </c>
    </row>
    <row r="2743" spans="1:12" x14ac:dyDescent="0.25">
      <c r="A2743" s="10" t="s">
        <v>178</v>
      </c>
      <c r="B2743" s="10" t="s">
        <v>191</v>
      </c>
      <c r="C2743" s="10" t="s">
        <v>19</v>
      </c>
      <c r="D2743" s="10" t="s">
        <v>192</v>
      </c>
      <c r="F2743" s="10" t="s">
        <v>2397</v>
      </c>
      <c r="G2743" s="10" t="s">
        <v>73</v>
      </c>
      <c r="H2743" s="10" t="s">
        <v>74</v>
      </c>
      <c r="I2743" s="10" t="s">
        <v>201</v>
      </c>
      <c r="K2743" s="41" t="s">
        <v>198</v>
      </c>
    </row>
    <row r="2744" spans="1:12" x14ac:dyDescent="0.25">
      <c r="A2744" s="10" t="s">
        <v>178</v>
      </c>
      <c r="B2744" s="10" t="s">
        <v>191</v>
      </c>
      <c r="C2744" s="10" t="s">
        <v>19</v>
      </c>
      <c r="D2744" s="10" t="s">
        <v>192</v>
      </c>
      <c r="F2744" s="10" t="s">
        <v>96</v>
      </c>
      <c r="G2744" s="10" t="s">
        <v>96</v>
      </c>
      <c r="H2744" s="10" t="s">
        <v>97</v>
      </c>
      <c r="I2744" s="10" t="s">
        <v>29</v>
      </c>
      <c r="K2744" s="41" t="s">
        <v>198</v>
      </c>
      <c r="L2744" s="45"/>
    </row>
    <row r="2745" spans="1:12" x14ac:dyDescent="0.25">
      <c r="A2745" s="10" t="s">
        <v>178</v>
      </c>
      <c r="B2745" s="10" t="s">
        <v>191</v>
      </c>
      <c r="C2745" s="10" t="s">
        <v>19</v>
      </c>
      <c r="D2745" s="10" t="s">
        <v>192</v>
      </c>
      <c r="F2745" s="10" t="s">
        <v>1084</v>
      </c>
      <c r="G2745" s="10" t="s">
        <v>100</v>
      </c>
      <c r="H2745" s="10" t="s">
        <v>101</v>
      </c>
      <c r="I2745" s="10" t="s">
        <v>201</v>
      </c>
      <c r="K2745" s="41" t="s">
        <v>198</v>
      </c>
    </row>
    <row r="2746" spans="1:12" x14ac:dyDescent="0.25">
      <c r="A2746" s="10" t="s">
        <v>178</v>
      </c>
      <c r="B2746" s="10" t="s">
        <v>191</v>
      </c>
      <c r="C2746" s="10" t="s">
        <v>19</v>
      </c>
      <c r="D2746" s="10" t="s">
        <v>192</v>
      </c>
      <c r="F2746" s="10" t="s">
        <v>2133</v>
      </c>
      <c r="G2746" s="10" t="s">
        <v>159</v>
      </c>
      <c r="H2746" s="10" t="s">
        <v>160</v>
      </c>
      <c r="I2746" s="10" t="s">
        <v>61</v>
      </c>
      <c r="K2746" s="41" t="s">
        <v>198</v>
      </c>
      <c r="L2746" s="45"/>
    </row>
    <row r="2747" spans="1:12" x14ac:dyDescent="0.25">
      <c r="A2747" s="10" t="s">
        <v>178</v>
      </c>
      <c r="B2747" s="10" t="s">
        <v>191</v>
      </c>
      <c r="C2747" s="10" t="s">
        <v>19</v>
      </c>
      <c r="D2747" s="10" t="s">
        <v>192</v>
      </c>
      <c r="F2747" s="10" t="s">
        <v>161</v>
      </c>
      <c r="G2747" s="10" t="s">
        <v>162</v>
      </c>
      <c r="H2747" s="10" t="s">
        <v>163</v>
      </c>
      <c r="I2747" s="10" t="s">
        <v>29</v>
      </c>
      <c r="K2747" s="41" t="s">
        <v>198</v>
      </c>
      <c r="L2747" s="45"/>
    </row>
    <row r="2748" spans="1:12" x14ac:dyDescent="0.25">
      <c r="A2748" s="10" t="s">
        <v>178</v>
      </c>
      <c r="B2748" s="10" t="s">
        <v>191</v>
      </c>
      <c r="C2748" s="10" t="s">
        <v>19</v>
      </c>
      <c r="D2748" s="10" t="s">
        <v>192</v>
      </c>
      <c r="F2748" s="10" t="s">
        <v>2012</v>
      </c>
      <c r="G2748" s="10" t="s">
        <v>114</v>
      </c>
      <c r="H2748" s="10" t="s">
        <v>115</v>
      </c>
      <c r="I2748" s="10" t="s">
        <v>201</v>
      </c>
      <c r="K2748" s="41" t="s">
        <v>198</v>
      </c>
    </row>
    <row r="2749" spans="1:12" x14ac:dyDescent="0.25">
      <c r="A2749" s="10" t="s">
        <v>178</v>
      </c>
      <c r="B2749" s="10" t="s">
        <v>191</v>
      </c>
      <c r="C2749" s="10" t="s">
        <v>19</v>
      </c>
      <c r="D2749" s="10" t="s">
        <v>192</v>
      </c>
      <c r="F2749" s="10" t="s">
        <v>2013</v>
      </c>
      <c r="G2749" s="10" t="s">
        <v>116</v>
      </c>
      <c r="H2749" s="10" t="s">
        <v>117</v>
      </c>
      <c r="I2749" s="7" t="s">
        <v>83</v>
      </c>
      <c r="K2749" s="41" t="s">
        <v>198</v>
      </c>
    </row>
    <row r="2750" spans="1:12" x14ac:dyDescent="0.25">
      <c r="A2750" s="10" t="s">
        <v>178</v>
      </c>
      <c r="B2750" s="10" t="s">
        <v>191</v>
      </c>
      <c r="C2750" s="10" t="s">
        <v>19</v>
      </c>
      <c r="D2750" s="10" t="s">
        <v>192</v>
      </c>
      <c r="F2750" s="10" t="s">
        <v>2484</v>
      </c>
      <c r="G2750" s="10" t="s">
        <v>166</v>
      </c>
      <c r="H2750" s="10" t="s">
        <v>167</v>
      </c>
      <c r="I2750" s="10" t="s">
        <v>15</v>
      </c>
      <c r="K2750" s="41" t="s">
        <v>198</v>
      </c>
      <c r="L2750" s="45"/>
    </row>
    <row r="2751" spans="1:12" x14ac:dyDescent="0.25">
      <c r="A2751" s="10" t="s">
        <v>178</v>
      </c>
      <c r="B2751" s="10" t="s">
        <v>191</v>
      </c>
      <c r="C2751" s="10" t="s">
        <v>19</v>
      </c>
      <c r="D2751" s="10" t="s">
        <v>192</v>
      </c>
      <c r="F2751" s="10" t="s">
        <v>2054</v>
      </c>
      <c r="G2751" s="10" t="s">
        <v>164</v>
      </c>
      <c r="H2751" s="10" t="s">
        <v>165</v>
      </c>
      <c r="I2751" s="10" t="s">
        <v>29</v>
      </c>
      <c r="K2751" s="41" t="s">
        <v>198</v>
      </c>
      <c r="L2751" s="45"/>
    </row>
    <row r="2752" spans="1:12" x14ac:dyDescent="0.25">
      <c r="A2752" s="10" t="s">
        <v>178</v>
      </c>
      <c r="B2752" s="10" t="s">
        <v>191</v>
      </c>
      <c r="C2752" s="10" t="s">
        <v>19</v>
      </c>
      <c r="D2752" s="10" t="s">
        <v>192</v>
      </c>
      <c r="F2752" s="10" t="s">
        <v>2016</v>
      </c>
      <c r="G2752" s="10" t="s">
        <v>128</v>
      </c>
      <c r="H2752" s="10" t="s">
        <v>129</v>
      </c>
      <c r="I2752" s="10" t="s">
        <v>201</v>
      </c>
      <c r="K2752" s="41" t="s">
        <v>198</v>
      </c>
      <c r="L2752" s="45"/>
    </row>
    <row r="2753" spans="1:12" x14ac:dyDescent="0.25">
      <c r="A2753" s="10" t="s">
        <v>1892</v>
      </c>
      <c r="B2753" s="10" t="s">
        <v>1893</v>
      </c>
      <c r="C2753" s="10" t="s">
        <v>19</v>
      </c>
      <c r="D2753" s="10" t="s">
        <v>1894</v>
      </c>
      <c r="F2753" s="10" t="s">
        <v>1724</v>
      </c>
      <c r="G2753" s="10" t="s">
        <v>2294</v>
      </c>
      <c r="H2753" s="10" t="s">
        <v>1571</v>
      </c>
      <c r="I2753" s="10" t="s">
        <v>201</v>
      </c>
      <c r="K2753" s="30" t="s">
        <v>198</v>
      </c>
    </row>
    <row r="2754" spans="1:12" x14ac:dyDescent="0.25">
      <c r="A2754" s="10" t="s">
        <v>1892</v>
      </c>
      <c r="B2754" s="10" t="s">
        <v>1893</v>
      </c>
      <c r="C2754" s="10" t="s">
        <v>19</v>
      </c>
      <c r="D2754" s="10" t="s">
        <v>1894</v>
      </c>
      <c r="F2754" s="10" t="s">
        <v>2077</v>
      </c>
      <c r="G2754" s="10" t="s">
        <v>1799</v>
      </c>
      <c r="H2754" s="10" t="s">
        <v>273</v>
      </c>
      <c r="I2754" s="10" t="s">
        <v>201</v>
      </c>
      <c r="K2754" s="30" t="s">
        <v>198</v>
      </c>
    </row>
    <row r="2755" spans="1:12" x14ac:dyDescent="0.25">
      <c r="A2755" s="10" t="s">
        <v>1892</v>
      </c>
      <c r="B2755" s="10" t="s">
        <v>1893</v>
      </c>
      <c r="C2755" s="10" t="s">
        <v>19</v>
      </c>
      <c r="D2755" s="10" t="s">
        <v>1894</v>
      </c>
      <c r="F2755" s="10" t="s">
        <v>1294</v>
      </c>
      <c r="G2755" s="10" t="s">
        <v>2277</v>
      </c>
      <c r="H2755" s="10" t="s">
        <v>14</v>
      </c>
      <c r="I2755" s="10" t="s">
        <v>15</v>
      </c>
      <c r="K2755" s="30" t="s">
        <v>198</v>
      </c>
      <c r="L2755" s="45"/>
    </row>
    <row r="2756" spans="1:12" x14ac:dyDescent="0.25">
      <c r="A2756" s="10" t="s">
        <v>1892</v>
      </c>
      <c r="B2756" s="10" t="s">
        <v>1893</v>
      </c>
      <c r="C2756" s="10" t="s">
        <v>19</v>
      </c>
      <c r="D2756" s="10" t="s">
        <v>1894</v>
      </c>
      <c r="F2756" s="10" t="s">
        <v>2869</v>
      </c>
      <c r="G2756" s="10" t="s">
        <v>2304</v>
      </c>
      <c r="H2756" s="10" t="s">
        <v>1880</v>
      </c>
      <c r="I2756" s="10" t="s">
        <v>201</v>
      </c>
      <c r="K2756" s="30" t="s">
        <v>198</v>
      </c>
    </row>
    <row r="2757" spans="1:12" x14ac:dyDescent="0.25">
      <c r="A2757" s="10" t="s">
        <v>1892</v>
      </c>
      <c r="B2757" s="10" t="s">
        <v>1893</v>
      </c>
      <c r="C2757" s="10" t="s">
        <v>19</v>
      </c>
      <c r="D2757" s="10" t="s">
        <v>1894</v>
      </c>
      <c r="F2757" s="7" t="s">
        <v>1998</v>
      </c>
      <c r="G2757" s="10" t="s">
        <v>2297</v>
      </c>
      <c r="H2757" s="10" t="s">
        <v>683</v>
      </c>
      <c r="I2757" s="10" t="s">
        <v>1937</v>
      </c>
      <c r="K2757" s="30" t="s">
        <v>198</v>
      </c>
    </row>
    <row r="2758" spans="1:12" x14ac:dyDescent="0.25">
      <c r="A2758" s="10" t="s">
        <v>1892</v>
      </c>
      <c r="B2758" s="10" t="s">
        <v>1893</v>
      </c>
      <c r="C2758" s="10" t="s">
        <v>19</v>
      </c>
      <c r="D2758" s="10" t="s">
        <v>1894</v>
      </c>
      <c r="F2758" s="10" t="s">
        <v>1983</v>
      </c>
      <c r="G2758" s="10" t="s">
        <v>27</v>
      </c>
      <c r="H2758" s="10" t="s">
        <v>28</v>
      </c>
      <c r="I2758" s="10" t="s">
        <v>15</v>
      </c>
      <c r="K2758" s="30" t="s">
        <v>198</v>
      </c>
      <c r="L2758" s="45"/>
    </row>
    <row r="2759" spans="1:12" x14ac:dyDescent="0.25">
      <c r="A2759" s="10" t="s">
        <v>1892</v>
      </c>
      <c r="B2759" s="10" t="s">
        <v>1893</v>
      </c>
      <c r="C2759" s="10" t="s">
        <v>19</v>
      </c>
      <c r="D2759" s="10" t="s">
        <v>1894</v>
      </c>
      <c r="F2759" s="10" t="s">
        <v>607</v>
      </c>
      <c r="G2759" s="10" t="s">
        <v>2310</v>
      </c>
      <c r="H2759" s="10" t="s">
        <v>454</v>
      </c>
      <c r="I2759" s="10" t="s">
        <v>15</v>
      </c>
      <c r="K2759" s="30" t="s">
        <v>198</v>
      </c>
      <c r="L2759" s="45"/>
    </row>
    <row r="2760" spans="1:12" x14ac:dyDescent="0.25">
      <c r="A2760" s="10" t="s">
        <v>1892</v>
      </c>
      <c r="B2760" s="10" t="s">
        <v>1893</v>
      </c>
      <c r="C2760" s="10" t="s">
        <v>19</v>
      </c>
      <c r="D2760" s="10" t="s">
        <v>1894</v>
      </c>
      <c r="F2760" s="10" t="s">
        <v>2406</v>
      </c>
      <c r="G2760" s="10" t="s">
        <v>1935</v>
      </c>
      <c r="H2760" s="10" t="s">
        <v>1936</v>
      </c>
      <c r="I2760" s="10" t="s">
        <v>15</v>
      </c>
      <c r="K2760" s="30" t="s">
        <v>198</v>
      </c>
      <c r="L2760" s="45"/>
    </row>
    <row r="2761" spans="1:12" x14ac:dyDescent="0.25">
      <c r="A2761" s="10" t="s">
        <v>1892</v>
      </c>
      <c r="B2761" s="10" t="s">
        <v>1893</v>
      </c>
      <c r="C2761" s="10" t="s">
        <v>19</v>
      </c>
      <c r="D2761" s="10" t="s">
        <v>1894</v>
      </c>
      <c r="F2761" s="10" t="s">
        <v>1878</v>
      </c>
      <c r="G2761" s="10" t="s">
        <v>1913</v>
      </c>
      <c r="H2761" s="10" t="s">
        <v>506</v>
      </c>
      <c r="I2761" s="10" t="s">
        <v>15</v>
      </c>
      <c r="K2761" s="30" t="s">
        <v>198</v>
      </c>
      <c r="L2761" s="45"/>
    </row>
    <row r="2762" spans="1:12" x14ac:dyDescent="0.25">
      <c r="A2762" s="10" t="s">
        <v>1892</v>
      </c>
      <c r="B2762" s="10" t="s">
        <v>1893</v>
      </c>
      <c r="C2762" s="10" t="s">
        <v>19</v>
      </c>
      <c r="D2762" s="10" t="s">
        <v>1894</v>
      </c>
      <c r="F2762" s="10" t="s">
        <v>1974</v>
      </c>
      <c r="G2762" s="10" t="s">
        <v>1975</v>
      </c>
      <c r="H2762" s="10" t="s">
        <v>121</v>
      </c>
      <c r="I2762" s="10" t="s">
        <v>267</v>
      </c>
      <c r="K2762" s="30" t="s">
        <v>198</v>
      </c>
      <c r="L2762" s="45"/>
    </row>
    <row r="2763" spans="1:12" x14ac:dyDescent="0.25">
      <c r="A2763" s="10" t="s">
        <v>1892</v>
      </c>
      <c r="B2763" s="10" t="s">
        <v>1893</v>
      </c>
      <c r="C2763" s="10" t="s">
        <v>19</v>
      </c>
      <c r="D2763" s="10" t="s">
        <v>1894</v>
      </c>
      <c r="F2763" s="10" t="s">
        <v>2095</v>
      </c>
      <c r="G2763" s="10" t="s">
        <v>1732</v>
      </c>
      <c r="H2763" s="10" t="s">
        <v>1733</v>
      </c>
      <c r="I2763" s="10" t="s">
        <v>61</v>
      </c>
      <c r="K2763" s="30" t="s">
        <v>198</v>
      </c>
      <c r="L2763" s="45"/>
    </row>
    <row r="2764" spans="1:12" x14ac:dyDescent="0.25">
      <c r="A2764" s="10" t="s">
        <v>1892</v>
      </c>
      <c r="B2764" s="10" t="s">
        <v>1893</v>
      </c>
      <c r="C2764" s="10" t="s">
        <v>19</v>
      </c>
      <c r="D2764" s="10" t="s">
        <v>1894</v>
      </c>
      <c r="F2764" s="10" t="s">
        <v>2093</v>
      </c>
      <c r="G2764" s="10" t="s">
        <v>1628</v>
      </c>
      <c r="H2764" s="10" t="s">
        <v>1629</v>
      </c>
      <c r="I2764" s="10" t="s">
        <v>15</v>
      </c>
      <c r="K2764" s="30" t="s">
        <v>198</v>
      </c>
      <c r="L2764" s="45"/>
    </row>
    <row r="2765" spans="1:12" x14ac:dyDescent="0.25">
      <c r="A2765" s="10" t="s">
        <v>1892</v>
      </c>
      <c r="B2765" s="10" t="s">
        <v>1893</v>
      </c>
      <c r="C2765" s="10" t="s">
        <v>19</v>
      </c>
      <c r="D2765" s="10" t="s">
        <v>1894</v>
      </c>
      <c r="F2765" s="7" t="s">
        <v>1998</v>
      </c>
      <c r="G2765" s="10" t="s">
        <v>138</v>
      </c>
      <c r="H2765" s="10" t="s">
        <v>139</v>
      </c>
      <c r="I2765" s="10" t="s">
        <v>1937</v>
      </c>
      <c r="K2765" s="30" t="s">
        <v>198</v>
      </c>
      <c r="L2765" s="45"/>
    </row>
    <row r="2766" spans="1:12" x14ac:dyDescent="0.25">
      <c r="A2766" s="10" t="s">
        <v>1892</v>
      </c>
      <c r="B2766" s="10" t="s">
        <v>1893</v>
      </c>
      <c r="C2766" s="10" t="s">
        <v>19</v>
      </c>
      <c r="D2766" s="10" t="s">
        <v>1894</v>
      </c>
      <c r="F2766" s="45" t="s">
        <v>2840</v>
      </c>
      <c r="G2766" s="10" t="s">
        <v>2339</v>
      </c>
      <c r="H2766" s="10" t="s">
        <v>1917</v>
      </c>
      <c r="I2766" s="10" t="s">
        <v>201</v>
      </c>
      <c r="K2766" s="30" t="s">
        <v>198</v>
      </c>
    </row>
    <row r="2767" spans="1:12" x14ac:dyDescent="0.25">
      <c r="A2767" s="10" t="s">
        <v>1892</v>
      </c>
      <c r="B2767" s="10" t="s">
        <v>1893</v>
      </c>
      <c r="C2767" s="10" t="s">
        <v>19</v>
      </c>
      <c r="D2767" s="10" t="s">
        <v>1894</v>
      </c>
      <c r="F2767" s="10" t="s">
        <v>2184</v>
      </c>
      <c r="G2767" s="10" t="s">
        <v>1915</v>
      </c>
      <c r="H2767" s="10" t="s">
        <v>1916</v>
      </c>
      <c r="I2767" s="10" t="s">
        <v>201</v>
      </c>
      <c r="K2767" s="30" t="s">
        <v>198</v>
      </c>
    </row>
    <row r="2768" spans="1:12" x14ac:dyDescent="0.25">
      <c r="A2768" s="10" t="s">
        <v>1892</v>
      </c>
      <c r="B2768" s="10" t="s">
        <v>1893</v>
      </c>
      <c r="C2768" s="10" t="s">
        <v>19</v>
      </c>
      <c r="D2768" s="10" t="s">
        <v>1894</v>
      </c>
      <c r="F2768" s="10" t="s">
        <v>1976</v>
      </c>
      <c r="G2768" s="10" t="s">
        <v>1977</v>
      </c>
      <c r="H2768" s="10" t="s">
        <v>123</v>
      </c>
      <c r="I2768" s="10" t="s">
        <v>267</v>
      </c>
      <c r="K2768" s="30" t="s">
        <v>198</v>
      </c>
      <c r="L2768" s="45"/>
    </row>
    <row r="2769" spans="1:12" x14ac:dyDescent="0.25">
      <c r="A2769" s="10" t="s">
        <v>1892</v>
      </c>
      <c r="B2769" s="10" t="s">
        <v>1893</v>
      </c>
      <c r="C2769" s="10" t="s">
        <v>19</v>
      </c>
      <c r="D2769" s="10" t="s">
        <v>1894</v>
      </c>
      <c r="F2769" s="10" t="s">
        <v>687</v>
      </c>
      <c r="G2769" s="10" t="s">
        <v>503</v>
      </c>
      <c r="H2769" s="10" t="s">
        <v>504</v>
      </c>
      <c r="I2769" s="10" t="s">
        <v>29</v>
      </c>
      <c r="K2769" s="30" t="s">
        <v>198</v>
      </c>
      <c r="L2769" s="45"/>
    </row>
    <row r="2770" spans="1:12" x14ac:dyDescent="0.25">
      <c r="A2770" s="10" t="s">
        <v>1892</v>
      </c>
      <c r="B2770" s="10" t="s">
        <v>1893</v>
      </c>
      <c r="C2770" s="10" t="s">
        <v>19</v>
      </c>
      <c r="D2770" s="10" t="s">
        <v>1894</v>
      </c>
      <c r="F2770" s="10" t="s">
        <v>2092</v>
      </c>
      <c r="G2770" s="10" t="s">
        <v>2299</v>
      </c>
      <c r="H2770" s="10" t="s">
        <v>888</v>
      </c>
      <c r="I2770" s="10" t="s">
        <v>15</v>
      </c>
      <c r="K2770" s="30" t="s">
        <v>198</v>
      </c>
      <c r="L2770" s="45"/>
    </row>
    <row r="2771" spans="1:12" x14ac:dyDescent="0.25">
      <c r="A2771" s="10" t="s">
        <v>1892</v>
      </c>
      <c r="B2771" s="10" t="s">
        <v>1893</v>
      </c>
      <c r="C2771" s="10" t="s">
        <v>19</v>
      </c>
      <c r="D2771" s="10" t="s">
        <v>1894</v>
      </c>
      <c r="F2771" s="10" t="s">
        <v>2890</v>
      </c>
      <c r="G2771" s="10" t="s">
        <v>1592</v>
      </c>
      <c r="H2771" s="10" t="s">
        <v>1593</v>
      </c>
      <c r="I2771" s="10" t="s">
        <v>201</v>
      </c>
      <c r="K2771" s="30" t="s">
        <v>198</v>
      </c>
    </row>
    <row r="2772" spans="1:12" x14ac:dyDescent="0.25">
      <c r="A2772" s="10" t="s">
        <v>1892</v>
      </c>
      <c r="B2772" s="10" t="s">
        <v>1893</v>
      </c>
      <c r="C2772" s="10" t="s">
        <v>19</v>
      </c>
      <c r="D2772" s="10" t="s">
        <v>1894</v>
      </c>
      <c r="F2772" s="10" t="s">
        <v>2068</v>
      </c>
      <c r="G2772" s="10" t="s">
        <v>2288</v>
      </c>
      <c r="H2772" s="10" t="s">
        <v>1882</v>
      </c>
      <c r="I2772" s="10" t="s">
        <v>201</v>
      </c>
      <c r="K2772" s="30" t="s">
        <v>198</v>
      </c>
    </row>
    <row r="2773" spans="1:12" x14ac:dyDescent="0.25">
      <c r="A2773" s="48"/>
      <c r="B2773" s="48"/>
      <c r="C2773" s="48"/>
      <c r="D2773" s="48"/>
      <c r="G2773" s="49"/>
    </row>
  </sheetData>
  <autoFilter ref="A1:L2778"/>
  <sortState ref="A2:M2784">
    <sortCondition ref="A2:A2784"/>
    <sortCondition ref="G2:G2784"/>
  </sortState>
  <dataValidations count="4">
    <dataValidation type="list" allowBlank="1" showInputMessage="1" showErrorMessage="1" sqref="K1">
      <formula1>Minor_Major</formula1>
    </dataValidation>
    <dataValidation type="list" allowBlank="1" showInputMessage="1" showErrorMessage="1" sqref="I66:I68 I220:I221 I332:I334 I691 I2139 I785 I282:I284 I952 I778 I887 I889:I903 I980 I851:I885 I982:I1025 I1109 I1357:I1363 I1259 I1353:I1355 I1493:I1496 I1508:I1510 I1519:I1520 I1512:I1515 I1541:I1545 I1536:I1537 I1613:I1615 I1645:I1650 I1547:I1558 I1722 I1828:I1842 I1806 I237:I238 I849 I2306 I954:I965 I1617:I1642 I1603:I1605 I1844:I1845 I1936:I1937 I1896 I2032 I2092 I2163:I2164 I616:I618 I607 I1809:I1823 I115:I132 I71:I87 I324 I454:I455 I291 I479 I493:I525 I574:I576 I609:I614 I978 I1047 I1116:I1117 I1161:I1172 I1407:I1408 I1459 I1652 I1654:I1710 I2:I64 I1531 I90:I92 I94:I98 I100:I101 I103 I105:I109 I135:I176 I227:I231 I233:I234 I240:I280 I286:I287 I289 I294 I302 I305 I307:I309 I312 I315 I318 I321:I322 I326:I330 I1051:I1077 I420 I424 I430:I446 I450:I452 I471:I477 I458:I469 I556:I562 I564 I567:I572 I403:I416 I620:I644 I647:I648 I657:I662 I665:I666 I668:I672 I674:I676 I678:I681 I683:I689 I579:I605 I733:I734 I736:I737 I745 I747 I751 I759:I767 I769 I774 I776 I787:I835 I838 I840 I842 I844:I847 I905:I913 I915 I917 I919 I922:I924 I926:I931 I937 I940 I943:I947 I950 I967:I976 I1027:I1031 I1036 I1038:I1039 I1045 I1094:I1096 I1098 I1101 I1106 I1111:I1114 I1090:I1091 I1158 I1241:I1252 I1255:I1257 I1266:I1268 I1270 I1272:I1274 I1277 I1280 I1283 I1285:I1286 I1288:I1291 I1293:I1297 I1300:I1302 I1174:I1237 I1335:I1341 I1343 I1346:I1351 I1365 I1368:I1369 I2771:I2772 I2628 I1389 I1391:I1393 I1396 I1399 I1402 I1404:I1405 I536:I554 I1433:I1434 I1440:I1441 I1444:I1445 I1449:I1450 I1456:I1457 I1461:I1467 I1471:I1477 I1485:I1491 I1498 I1504:I1506 I1386 I1522:I1525 I1528 I1572:I1576 I1578:I1583 I1586 I1588:I1589 I1598:I1601 I1593:I1596 I1607:I1611 I1712:I1720 I1724:I1738 I1743:I1804 I1854 I1859:I1860 I1863:I1864 I1867 I1869 I1877 I1881 I1884 I1887:I1888 I1890 I1892 I1898 I1900 I1902 I1905:I1908 I1910 I1913 I1915:I1917 I1922:I1924 I1927:I1928 I1934 I1939:I1951 I1955:I1959 I1961 I1964:I1965 I1968:I1969 I1975 I1982:I1985 I1987:I1993 I1995:I1997 I2000:I2002 I2004 I2007:I2011 I2013 I2016:I2017 I2020 I2023:I2025 I2029:I2030 I2034:I2036 I2038 I2041 I2045:I2046 I2048:I2050 I2052:I2054 I2056:I2061 I2063 I2068:I2073 I2076 I2079:I2080 I2084:I2086 I2088:I2089 I2096:I2097 I2100 I2102 I2108 I2110:I2113 I2115 I2119 I2126 I2129:I2130 I2133 I2143:I2148 I2151:I2153 I2155 I2160:I2161 I2166:I2170 I2172:I2174 I2176:I2179 I2181:I2187 I2189 I2192:I2197 I2199:I2201 I2204:I2209 I2211 I2214:I2215 I2217:I2220 I2223 I2226:I2228 I2230 I2232 I2235:I2236 I2240:I2245 I2250 I2252:I2254 I2256 I2258 I2265:I2267 I2270 I2274:I2275 I2279 I2282:I2284 I2287:I2289 I2293:I2294 I2297 I2299:I2300 I2302:I2304 I2308:I2309 I2311 I2316:I2320 I2335 I2344 I2346 I2349 I2369 I2374:I2375 I2382 I2385 I2392:I2396 I2398:I2399 I2403:I2404 I2406 I2408:I2409 I2411 I2413 I2416:I2417 I2419:I2420 I2422 I2427:I2428 I2430 I2435 I2437 I2439:I2441 I2443:I2444 I2449 I2455:I2457 I2459 I2465:I2466 I2468:I2470 I2472:I2473 I2476:I2477 I2480 I2484 I2495 I2497 I2504 I2506 I2510:I2511 I2513:I2514 I2516 I2518:I2520 I2524:I2526 I2531 I2533:I2535 I2537:I2539 I2541 I2546:I2548 I2550 I2553:I2554 I2556 I2562:I2566 I2577 I2586 I2588 I2593:I2594 I2597:I2599 I2602:I2604 I2608:I2609 I2618 I2620:I2622 I2626 I2631 I2633 I2636 I2638 I2640:I2642 I2644 I2648 I2655 I2657:I2658 I2661:I2662 I2670:I2676 I2679:I2682 I2687:I2688 I2691 I2693:I2695 I2697 I2701:I2704 I2706:I2708 I2710:I2711 I2713:I2717 I2719:I2725 I2727:I2729 I2732:I2734 I2736 I2739:I2743 I2745 I2748:I2749 I2752:I2754 I2756 I2766:I2767 I694:I729 I731 I771 I1081:I1086 I1371:I1377 I1481 I1560:I1570 I1847:I1850 I2260 I1308:I1333 I1120:I1154 I178:I216 I336:I388 I481:I490 I390:I401 I527:I534 I1410:I1426 I1428:I1430">
      <formula1>Category</formula1>
    </dataValidation>
    <dataValidation type="list" allowBlank="1" showInputMessage="1" showErrorMessage="1" sqref="F158 F251 F259 F276 F281 F298 F712 F328:F329 F363 F375 F385 F734 F428 F461 F463:F464 F581 F593 F634 F641 F858 F864 F878 F891:F892 F917 F924 F936 F1052 F1059 F1109 F2181 F1164 F1171 F1185 F1205 F1944 F1236 F1244 F1367 F1473 F1523 F1540 F690 F1648 F1724 F1731 F1737 F1814 F1867 F1903 F1935 F544 F704 F1984 F2001 F2004 F2105 F2154 F2174 F306 F424 F540 F1103 F1:F54 F1809 F410 F526 F1089 F332 F1463 F1636 F1794 F1545 F426 F534">
      <formula1>Pest_common_name</formula1>
    </dataValidation>
    <dataValidation type="list" allowBlank="1" showInputMessage="1" showErrorMessage="1" sqref="A1:A54">
      <formula1>Crop_English_Name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opLeftCell="F1" workbookViewId="0">
      <selection activeCell="H5" sqref="H5"/>
    </sheetView>
  </sheetViews>
  <sheetFormatPr defaultRowHeight="15" x14ac:dyDescent="0.25"/>
  <cols>
    <col min="1" max="1" width="29.7109375" customWidth="1"/>
    <col min="2" max="2" width="29.7109375" style="26" customWidth="1"/>
    <col min="3" max="3" width="32.42578125" customWidth="1"/>
    <col min="4" max="4" width="32.42578125" style="26" customWidth="1"/>
    <col min="5" max="6" width="33.7109375" customWidth="1"/>
    <col min="7" max="7" width="24" customWidth="1"/>
    <col min="8" max="8" width="32.140625" customWidth="1"/>
    <col min="9" max="9" width="26.28515625" customWidth="1"/>
    <col min="10" max="10" width="17.42578125" style="26" customWidth="1"/>
    <col min="11" max="11" width="26.42578125" customWidth="1"/>
    <col min="12" max="12" width="15.7109375" customWidth="1"/>
    <col min="13" max="13" width="26" style="26" customWidth="1"/>
  </cols>
  <sheetData>
    <row r="1" spans="1:13" ht="15.75" thickBot="1" x14ac:dyDescent="0.3">
      <c r="A1" s="11" t="s">
        <v>0</v>
      </c>
      <c r="B1" s="15" t="s">
        <v>1186</v>
      </c>
      <c r="C1" s="11" t="s">
        <v>1</v>
      </c>
      <c r="D1" s="15" t="s">
        <v>1187</v>
      </c>
      <c r="E1" s="11" t="s">
        <v>3</v>
      </c>
      <c r="F1" s="11" t="s">
        <v>4</v>
      </c>
      <c r="G1" s="11" t="s">
        <v>1188</v>
      </c>
      <c r="H1" s="11" t="s">
        <v>6</v>
      </c>
      <c r="I1" s="11" t="s">
        <v>7</v>
      </c>
      <c r="J1" s="15" t="s">
        <v>8</v>
      </c>
      <c r="K1" s="11" t="s">
        <v>9</v>
      </c>
      <c r="L1" s="11" t="s">
        <v>1189</v>
      </c>
      <c r="M1" s="15" t="s">
        <v>11</v>
      </c>
    </row>
    <row r="2" spans="1:13" ht="15.75" thickTop="1" x14ac:dyDescent="0.25">
      <c r="A2" s="1" t="s">
        <v>1190</v>
      </c>
      <c r="B2" s="16"/>
      <c r="C2" s="1" t="s">
        <v>1190</v>
      </c>
      <c r="D2" s="16"/>
      <c r="E2" s="1" t="s">
        <v>1190</v>
      </c>
      <c r="F2" s="1"/>
      <c r="G2" s="1" t="s">
        <v>1191</v>
      </c>
      <c r="H2" s="1" t="s">
        <v>1191</v>
      </c>
      <c r="I2" s="1" t="s">
        <v>1192</v>
      </c>
      <c r="J2" s="17"/>
      <c r="K2" s="2"/>
      <c r="L2" s="18" t="s">
        <v>1014</v>
      </c>
      <c r="M2" s="19"/>
    </row>
    <row r="3" spans="1:13" ht="225" x14ac:dyDescent="0.25">
      <c r="A3" s="20" t="s">
        <v>1193</v>
      </c>
      <c r="B3" s="21"/>
      <c r="C3" s="20" t="s">
        <v>1193</v>
      </c>
      <c r="D3" s="21"/>
      <c r="E3" s="20" t="s">
        <v>1193</v>
      </c>
      <c r="F3" s="22" t="s">
        <v>1194</v>
      </c>
      <c r="G3" s="20" t="s">
        <v>1193</v>
      </c>
      <c r="H3" s="20" t="s">
        <v>1193</v>
      </c>
      <c r="I3" s="20" t="s">
        <v>1193</v>
      </c>
      <c r="J3" s="23"/>
      <c r="K3" s="24"/>
      <c r="L3" s="18" t="s">
        <v>1096</v>
      </c>
      <c r="M3" s="25" t="s">
        <v>1195</v>
      </c>
    </row>
    <row r="4" spans="1:13" x14ac:dyDescent="0.25">
      <c r="E4" s="4"/>
      <c r="G4" s="4"/>
      <c r="H4" s="4"/>
      <c r="I4" s="4"/>
      <c r="J4" s="27" t="s">
        <v>1196</v>
      </c>
      <c r="K4" s="1" t="s">
        <v>1197</v>
      </c>
      <c r="M4" s="19"/>
    </row>
    <row r="5" spans="1:13" x14ac:dyDescent="0.25">
      <c r="J5" s="16" t="s">
        <v>1198</v>
      </c>
      <c r="K5" s="1" t="s">
        <v>1199</v>
      </c>
      <c r="M5" s="19"/>
    </row>
    <row r="6" spans="1:13" x14ac:dyDescent="0.25">
      <c r="A6" s="13" t="s">
        <v>1200</v>
      </c>
      <c r="B6" s="28"/>
      <c r="C6" s="13" t="s">
        <v>1200</v>
      </c>
      <c r="D6" s="28"/>
      <c r="E6" s="13" t="s">
        <v>1201</v>
      </c>
      <c r="F6" s="13" t="s">
        <v>1202</v>
      </c>
      <c r="G6" s="13" t="s">
        <v>1200</v>
      </c>
      <c r="H6" s="13" t="s">
        <v>1200</v>
      </c>
      <c r="I6" s="13" t="s">
        <v>1200</v>
      </c>
      <c r="J6" s="29" t="s">
        <v>1203</v>
      </c>
      <c r="K6" s="1" t="s">
        <v>1204</v>
      </c>
      <c r="L6" s="14"/>
      <c r="M6" s="19"/>
    </row>
    <row r="7" spans="1:13" x14ac:dyDescent="0.25">
      <c r="F7" s="13" t="s">
        <v>1205</v>
      </c>
      <c r="J7" s="29" t="s">
        <v>1206</v>
      </c>
      <c r="K7" s="1" t="s">
        <v>1207</v>
      </c>
      <c r="L7" s="14"/>
      <c r="M7" s="19"/>
    </row>
    <row r="8" spans="1:13" ht="45" x14ac:dyDescent="0.25">
      <c r="C8" s="12" t="s">
        <v>1208</v>
      </c>
      <c r="D8" s="25"/>
      <c r="E8" s="12" t="s">
        <v>1209</v>
      </c>
      <c r="H8" s="12" t="s">
        <v>1208</v>
      </c>
      <c r="I8" s="12" t="s">
        <v>1209</v>
      </c>
      <c r="J8" s="29" t="s">
        <v>1210</v>
      </c>
      <c r="K8" s="2"/>
      <c r="L8" s="14"/>
      <c r="M8" s="19"/>
    </row>
    <row r="9" spans="1:13" x14ac:dyDescent="0.25">
      <c r="A9" s="3"/>
      <c r="B9" s="17"/>
      <c r="C9" s="3"/>
      <c r="D9" s="17"/>
      <c r="E9" s="3"/>
      <c r="F9" s="3"/>
      <c r="G9" s="3"/>
      <c r="H9" s="3"/>
      <c r="I9" s="3"/>
      <c r="J9" s="29" t="s">
        <v>1211</v>
      </c>
      <c r="K9" s="2"/>
      <c r="L9" s="14"/>
      <c r="M9" s="19"/>
    </row>
    <row r="10" spans="1:13" x14ac:dyDescent="0.25">
      <c r="A10" s="3"/>
      <c r="B10" s="17"/>
      <c r="C10" s="3"/>
      <c r="D10" s="17"/>
      <c r="E10" s="3"/>
      <c r="F10" s="3"/>
      <c r="G10" s="3"/>
      <c r="H10" s="3"/>
      <c r="I10" s="3"/>
      <c r="J10" s="29" t="s">
        <v>1212</v>
      </c>
      <c r="K10" s="2"/>
      <c r="L10" s="14"/>
      <c r="M10" s="19"/>
    </row>
    <row r="11" spans="1:13" x14ac:dyDescent="0.25">
      <c r="A11" s="3"/>
      <c r="B11" s="17"/>
      <c r="C11" s="3"/>
      <c r="D11" s="17"/>
      <c r="E11" s="3"/>
      <c r="F11" s="3"/>
      <c r="G11" s="3"/>
      <c r="H11" s="3"/>
      <c r="I11" s="3"/>
      <c r="J11" s="29" t="s">
        <v>1213</v>
      </c>
      <c r="K11" s="2"/>
      <c r="L11" s="14"/>
      <c r="M11" s="19"/>
    </row>
    <row r="12" spans="1:13" x14ac:dyDescent="0.25">
      <c r="A12" s="3"/>
      <c r="B12" s="17"/>
      <c r="C12" s="3"/>
      <c r="D12" s="17"/>
      <c r="E12" s="3"/>
      <c r="F12" s="3"/>
      <c r="G12" s="3"/>
      <c r="H12" s="3"/>
      <c r="I12" s="3"/>
      <c r="J12" s="29" t="s">
        <v>1214</v>
      </c>
      <c r="K12" s="2"/>
      <c r="L12" s="14"/>
      <c r="M12" s="19"/>
    </row>
    <row r="13" spans="1:13" x14ac:dyDescent="0.25">
      <c r="A13" s="3"/>
      <c r="B13" s="17"/>
      <c r="C13" s="3"/>
      <c r="D13" s="17"/>
      <c r="E13" s="3"/>
      <c r="F13" s="3"/>
      <c r="G13" s="3"/>
      <c r="H13" s="3"/>
      <c r="I13" s="3"/>
      <c r="J13" s="29" t="s">
        <v>1215</v>
      </c>
      <c r="K13" s="2"/>
      <c r="L13" s="14"/>
      <c r="M13" s="19"/>
    </row>
    <row r="14" spans="1:13" x14ac:dyDescent="0.25">
      <c r="A14" s="3"/>
      <c r="B14" s="17"/>
      <c r="C14" s="3"/>
      <c r="D14" s="17"/>
      <c r="E14" s="3"/>
      <c r="F14" s="3"/>
      <c r="G14" s="3"/>
      <c r="H14" s="3"/>
      <c r="I14" s="3"/>
      <c r="J14" s="29" t="s">
        <v>1216</v>
      </c>
      <c r="K14" s="2"/>
      <c r="L14" s="14"/>
      <c r="M14" s="19"/>
    </row>
    <row r="15" spans="1:13" x14ac:dyDescent="0.25">
      <c r="A15" s="3"/>
      <c r="B15" s="17"/>
      <c r="C15" s="3"/>
      <c r="D15" s="17"/>
      <c r="E15" s="3"/>
      <c r="F15" s="3"/>
      <c r="G15" s="3"/>
      <c r="H15" s="3"/>
      <c r="I15" s="3"/>
      <c r="J15" s="29" t="s">
        <v>1217</v>
      </c>
      <c r="K15" s="2"/>
      <c r="L15" s="14"/>
      <c r="M15" s="19"/>
    </row>
    <row r="16" spans="1:13" x14ac:dyDescent="0.25">
      <c r="A16" s="3"/>
      <c r="B16" s="17"/>
      <c r="C16" s="3"/>
      <c r="D16" s="17"/>
      <c r="E16" s="3"/>
      <c r="F16" s="3"/>
      <c r="G16" s="3"/>
      <c r="H16" s="3"/>
      <c r="I16" s="3"/>
      <c r="J16" s="29" t="s">
        <v>1218</v>
      </c>
      <c r="K16" s="2"/>
      <c r="L16" s="14"/>
      <c r="M16" s="19"/>
    </row>
    <row r="17" spans="1:13" x14ac:dyDescent="0.25">
      <c r="A17" s="3"/>
      <c r="B17" s="17"/>
      <c r="C17" s="3"/>
      <c r="D17" s="17"/>
      <c r="E17" s="3"/>
      <c r="F17" s="3"/>
      <c r="G17" s="3"/>
      <c r="H17" s="3"/>
      <c r="I17" s="3"/>
      <c r="J17" s="29" t="s">
        <v>1219</v>
      </c>
      <c r="K17" s="2"/>
      <c r="L17" s="14"/>
      <c r="M17" s="19"/>
    </row>
    <row r="18" spans="1:13" x14ac:dyDescent="0.25">
      <c r="A18" s="3"/>
      <c r="B18" s="17"/>
      <c r="C18" s="3"/>
      <c r="D18" s="17"/>
      <c r="E18" s="3"/>
      <c r="F18" s="3"/>
      <c r="G18" s="3"/>
      <c r="H18" s="3"/>
      <c r="I18" s="3"/>
      <c r="J18" s="29" t="s">
        <v>1220</v>
      </c>
      <c r="K18" s="2"/>
      <c r="L18" s="14"/>
      <c r="M18" s="19"/>
    </row>
    <row r="19" spans="1:13" x14ac:dyDescent="0.25">
      <c r="A19" s="3"/>
      <c r="B19" s="17"/>
      <c r="C19" s="3"/>
      <c r="D19" s="17"/>
      <c r="E19" s="3"/>
      <c r="F19" s="3"/>
      <c r="G19" s="3"/>
      <c r="H19" s="3"/>
      <c r="I19" s="3"/>
      <c r="J19" s="17"/>
      <c r="K19" s="2"/>
      <c r="L19" s="14"/>
      <c r="M19" s="19"/>
    </row>
    <row r="20" spans="1:13" ht="135" x14ac:dyDescent="0.25">
      <c r="A20" s="12" t="s">
        <v>1221</v>
      </c>
      <c r="B20" s="25" t="s">
        <v>1222</v>
      </c>
      <c r="C20" s="12" t="s">
        <v>1222</v>
      </c>
      <c r="D20" s="25" t="s">
        <v>1222</v>
      </c>
      <c r="E20" s="12" t="s">
        <v>1222</v>
      </c>
      <c r="F20" s="12" t="s">
        <v>1223</v>
      </c>
      <c r="G20" s="12" t="s">
        <v>1224</v>
      </c>
      <c r="H20" s="12" t="s">
        <v>1225</v>
      </c>
      <c r="I20" s="12" t="s">
        <v>1226</v>
      </c>
      <c r="J20" s="25" t="s">
        <v>1227</v>
      </c>
      <c r="K20" s="12" t="s">
        <v>1223</v>
      </c>
      <c r="L20" s="12" t="s">
        <v>1228</v>
      </c>
      <c r="M20" s="25" t="s">
        <v>1229</v>
      </c>
    </row>
    <row r="21" spans="1:13" ht="75" x14ac:dyDescent="0.25">
      <c r="A21" s="12" t="s">
        <v>1230</v>
      </c>
      <c r="B21" s="25"/>
      <c r="C21" s="12"/>
      <c r="D21" s="25"/>
      <c r="E21" s="12"/>
      <c r="F21" s="12"/>
      <c r="G21" s="12"/>
      <c r="H21" s="12" t="s">
        <v>1231</v>
      </c>
      <c r="I21" s="12"/>
      <c r="J21" s="25"/>
      <c r="K21" s="12"/>
      <c r="L21" s="12"/>
      <c r="M21" s="25"/>
    </row>
    <row r="22" spans="1:13" ht="30" x14ac:dyDescent="0.25">
      <c r="J22" s="25" t="s">
        <v>201</v>
      </c>
    </row>
    <row r="23" spans="1:13" x14ac:dyDescent="0.25">
      <c r="J23" s="26" t="s">
        <v>83</v>
      </c>
    </row>
    <row r="24" spans="1:13" x14ac:dyDescent="0.25">
      <c r="J24" s="26" t="s">
        <v>15</v>
      </c>
    </row>
    <row r="25" spans="1:13" x14ac:dyDescent="0.25">
      <c r="J25" s="26" t="s">
        <v>315</v>
      </c>
    </row>
    <row r="26" spans="1:13" x14ac:dyDescent="0.25">
      <c r="J26" s="26" t="s">
        <v>267</v>
      </c>
    </row>
    <row r="27" spans="1:13" x14ac:dyDescent="0.25">
      <c r="J27" s="26" t="s">
        <v>61</v>
      </c>
    </row>
  </sheetData>
  <hyperlinks>
    <hyperlink ref="I6" r:id="rId1"/>
    <hyperlink ref="G6" r:id="rId2"/>
    <hyperlink ref="E6" r:id="rId3"/>
    <hyperlink ref="A6" r:id="rId4"/>
    <hyperlink ref="H6" r:id="rId5"/>
    <hyperlink ref="C6" r:id="rId6"/>
    <hyperlink ref="F7" r:id="rI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Major_minor uses FINAL</vt:lpstr>
      <vt:lpstr>Instructions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Agrofarma</dc:creator>
  <cp:lastModifiedBy>Fidanza Maria Rosaria</cp:lastModifiedBy>
  <dcterms:created xsi:type="dcterms:W3CDTF">2021-09-10T09:39:40Z</dcterms:created>
  <dcterms:modified xsi:type="dcterms:W3CDTF">2021-10-01T12:24:38Z</dcterms:modified>
</cp:coreProperties>
</file>